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45"/>
  </bookViews>
  <sheets>
    <sheet name="checks" sheetId="1" r:id="rId1"/>
    <sheet name="details of checks" sheetId="2" r:id="rId2"/>
    <sheet name="list of nodes with no vol data" sheetId="4" r:id="rId3"/>
  </sheets>
  <calcPr calcId="145621"/>
</workbook>
</file>

<file path=xl/sharedStrings.xml><?xml version="1.0" encoding="utf-8"?>
<sst xmlns="http://schemas.openxmlformats.org/spreadsheetml/2006/main" count="604" uniqueCount="544">
  <si>
    <t>FILE</t>
  </si>
  <si>
    <t>Details</t>
  </si>
  <si>
    <t>Number of check for reference</t>
  </si>
  <si>
    <t>What to check</t>
  </si>
  <si>
    <t>NOT checking</t>
  </si>
  <si>
    <t>Checked</t>
  </si>
  <si>
    <t>Questions for John</t>
  </si>
  <si>
    <t>John's answers</t>
  </si>
  <si>
    <t>Price_clean.R</t>
  </si>
  <si>
    <t>Construct_volumes_data.R</t>
  </si>
  <si>
    <t>Join_price_and_volumes_data.R</t>
  </si>
  <si>
    <t>Add_time_and_region_info.R</t>
  </si>
  <si>
    <t>Find_time_of_use_clusters.R</t>
  </si>
  <si>
    <t>Make_estimation_data_2010_2019.R</t>
  </si>
  <si>
    <t>Make_nrr_transport_prices.R</t>
  </si>
  <si>
    <t>Make_BB_data.R</t>
  </si>
  <si>
    <t>Make_bb_transport_prices.R</t>
  </si>
  <si>
    <t xml:space="preserve">to create a dttm value for price data </t>
  </si>
  <si>
    <t>to concatenate reconciliation and metered data</t>
  </si>
  <si>
    <t>to join data from steps 1 and 2 (attempts to do as part of 2 tend to fail due to memory/RAM issues - restarting and running this file works - I only have 8GB of RAM)</t>
  </si>
  <si>
    <t>to add spatial variables and transmission pricing periods</t>
  </si>
  <si>
    <t>Calculate times/dates of use by area (pz) TOU = peak, shoulder, off-peak</t>
  </si>
  <si>
    <t>to aggregate data by NRR for econometric estimation</t>
  </si>
  <si>
    <t>adds variables of interest (e.g. transport costs) and produces a final data set</t>
  </si>
  <si>
    <t>(instead of 6. above) - for backbone nodes rather than network reporting regions</t>
  </si>
  <si>
    <t>(instead of 7. above) - for backbone nodes rather than network reporting regions</t>
  </si>
  <si>
    <t>source files called '//easftp01/Sense_Partners/TPM_CBA_Inputs/prices_2007_2018.csv ' and 'tp_to_hours.csv'  - Tuong created the prices file</t>
  </si>
  <si>
    <t>source files called '//easftp01/Sense_Partners/TPM_CBA_Inputs/metered_data_2007_2018.csv'
'//easftp01/Sense_Partners/TPM_CBA_Inputs/rm_demand_2007_2018.csv'
'//easftp01/Sense_Partners/TPM_CBA_Inputs/rm_generation_2007_2018.csv'
'//easftp01/Sense_Partners/TPM_CBA_Inputs/prices_2007_2018.csv
 - Tuong created these</t>
  </si>
  <si>
    <t xml:space="preserve">The only thing wrong with this code is the mapping to dttm using trading date and period - when he creates the column dttm, the TPs 49 and 50 don't get an hour assigned to them. </t>
  </si>
  <si>
    <t>So when this file gets joined to the other data, these periods will be excluded</t>
  </si>
  <si>
    <t>He could actually match this data to the volume data using tradingdate and period instead</t>
  </si>
  <si>
    <t>(no need to create dttm - dttm is already in the volume data file)</t>
  </si>
  <si>
    <t>Data manipulations of metered file look fine</t>
  </si>
  <si>
    <t>Data manipulations of rm_load file look fine</t>
  </si>
  <si>
    <t>Mapping of trading periods to hours is wrong as doesn't account for daylight savings - this means some periods get excluded from the analysis</t>
  </si>
  <si>
    <t>Data manipulations of rm_gen file look fine</t>
  </si>
  <si>
    <t>(sum over 'seller' looks fine)</t>
  </si>
  <si>
    <t>left joins of metered and rm_load, and then with rm_gen look fine</t>
  </si>
  <si>
    <t>He reads price data in but this is actually not used in the join to volumes below this - he uses the price file saved in the previous code</t>
  </si>
  <si>
    <t>(merging using dttm)</t>
  </si>
  <si>
    <t>He puts NA's to zero for volume amounts - seems fine (checked with Tuong and he also thinks that seems fine)</t>
  </si>
  <si>
    <t>He calculates DG volume as generation volume from rm_generation file less input volume from metered data</t>
  </si>
  <si>
    <t>(this metered data is used as input to SPD). Checked with Tuong and this seems sensible as a proxy for DG (not exact, but not sure we can get exact figures anyway for DG)</t>
  </si>
  <si>
    <t>ABY0111</t>
  </si>
  <si>
    <t>ADD0111</t>
  </si>
  <si>
    <t>ADD0661</t>
  </si>
  <si>
    <t>ALB0331</t>
  </si>
  <si>
    <t>ALB1101</t>
  </si>
  <si>
    <t>APS0111</t>
  </si>
  <si>
    <t>ARA2201</t>
  </si>
  <si>
    <t>ARG1101</t>
  </si>
  <si>
    <t>ARI1101</t>
  </si>
  <si>
    <t>ARI1102</t>
  </si>
  <si>
    <t>ASB0331</t>
  </si>
  <si>
    <t>ASB0661</t>
  </si>
  <si>
    <t>ASY0111</t>
  </si>
  <si>
    <t>ATI2201</t>
  </si>
  <si>
    <t>ATU1101</t>
  </si>
  <si>
    <t>AVI2201</t>
  </si>
  <si>
    <t>BAL0331</t>
  </si>
  <si>
    <t>BDE0111</t>
  </si>
  <si>
    <t>BEN0162</t>
  </si>
  <si>
    <t>BEN0163</t>
  </si>
  <si>
    <t>BEN2201</t>
  </si>
  <si>
    <t>BEN2202</t>
  </si>
  <si>
    <t>BLN0331</t>
  </si>
  <si>
    <t>BOB0331</t>
  </si>
  <si>
    <t>BOB1101</t>
  </si>
  <si>
    <t>BPD1101</t>
  </si>
  <si>
    <t>BPE0331</t>
  </si>
  <si>
    <t>BPE0551</t>
  </si>
  <si>
    <t>BPE2201</t>
  </si>
  <si>
    <t>BPT1101</t>
  </si>
  <si>
    <t>BRB0331</t>
  </si>
  <si>
    <t>BRK0331</t>
  </si>
  <si>
    <t>BRY0111</t>
  </si>
  <si>
    <t>BRY0661</t>
  </si>
  <si>
    <t>BWK1101</t>
  </si>
  <si>
    <t>CBG0111</t>
  </si>
  <si>
    <t>CLH0111</t>
  </si>
  <si>
    <t>CML0331</t>
  </si>
  <si>
    <t>COB0661</t>
  </si>
  <si>
    <t>COL0111</t>
  </si>
  <si>
    <t>COL0661</t>
  </si>
  <si>
    <t>CPK0111</t>
  </si>
  <si>
    <t>CPK0331</t>
  </si>
  <si>
    <t>CST0331</t>
  </si>
  <si>
    <t>CUL0331</t>
  </si>
  <si>
    <t>CUL0661</t>
  </si>
  <si>
    <t>CYD0331</t>
  </si>
  <si>
    <t>CYD2201</t>
  </si>
  <si>
    <t>DAR0111</t>
  </si>
  <si>
    <t>DOB0331</t>
  </si>
  <si>
    <t>DOB0661</t>
  </si>
  <si>
    <t>DVK0111</t>
  </si>
  <si>
    <t>EDG0331</t>
  </si>
  <si>
    <t>EDN0331</t>
  </si>
  <si>
    <t>FHL0331</t>
  </si>
  <si>
    <t>FKN0331</t>
  </si>
  <si>
    <t>GFD0331</t>
  </si>
  <si>
    <t>GIS0501</t>
  </si>
  <si>
    <t>GLN0331</t>
  </si>
  <si>
    <t>GLN0332</t>
  </si>
  <si>
    <t>GOR0331</t>
  </si>
  <si>
    <t>GYM0661</t>
  </si>
  <si>
    <t>GYT0331</t>
  </si>
  <si>
    <t>HAM0111</t>
  </si>
  <si>
    <t>HAM0331</t>
  </si>
  <si>
    <t>HAM0551</t>
  </si>
  <si>
    <t>HAM2201</t>
  </si>
  <si>
    <t>HAY0111</t>
  </si>
  <si>
    <t>HAY0331</t>
  </si>
  <si>
    <t>HAY1101</t>
  </si>
  <si>
    <t>HAY2201</t>
  </si>
  <si>
    <t>HEN0331</t>
  </si>
  <si>
    <t>HEN2201</t>
  </si>
  <si>
    <t>HEP0331</t>
  </si>
  <si>
    <t>HIN0331</t>
  </si>
  <si>
    <t>HKK0661</t>
  </si>
  <si>
    <t>HLY0331</t>
  </si>
  <si>
    <t>HLY2201</t>
  </si>
  <si>
    <t>HOB1101</t>
  </si>
  <si>
    <t>HOR0331</t>
  </si>
  <si>
    <t>HOR0661</t>
  </si>
  <si>
    <t>HTI0331</t>
  </si>
  <si>
    <t>HUI0331</t>
  </si>
  <si>
    <t>HWA0331</t>
  </si>
  <si>
    <t>HWA0332</t>
  </si>
  <si>
    <t>HWA1101</t>
  </si>
  <si>
    <t>HWA1102</t>
  </si>
  <si>
    <t>HWB0331</t>
  </si>
  <si>
    <t>HWB0332</t>
  </si>
  <si>
    <t>HWB1101</t>
  </si>
  <si>
    <t>HWB2201</t>
  </si>
  <si>
    <t>INV0331</t>
  </si>
  <si>
    <t>INV2201</t>
  </si>
  <si>
    <t>INV2202</t>
  </si>
  <si>
    <t>ISL0331</t>
  </si>
  <si>
    <t>ISL0661</t>
  </si>
  <si>
    <t>ISL2201</t>
  </si>
  <si>
    <t>KAI0111</t>
  </si>
  <si>
    <t>KAW0111</t>
  </si>
  <si>
    <t>KAW0112</t>
  </si>
  <si>
    <t>KAW0113</t>
  </si>
  <si>
    <t>KAW1101</t>
  </si>
  <si>
    <t>KAW2201</t>
  </si>
  <si>
    <t>KBY0661</t>
  </si>
  <si>
    <t>KBY0662</t>
  </si>
  <si>
    <t>KEN0331</t>
  </si>
  <si>
    <t>KIK0111</t>
  </si>
  <si>
    <t>KIK2201</t>
  </si>
  <si>
    <t>KIN0111</t>
  </si>
  <si>
    <t>KIN0112</t>
  </si>
  <si>
    <t>KIN0113</t>
  </si>
  <si>
    <t>KIN0331</t>
  </si>
  <si>
    <t>KKA0331</t>
  </si>
  <si>
    <t>KMO0331</t>
  </si>
  <si>
    <t>KOE0331</t>
  </si>
  <si>
    <t>KOE1101</t>
  </si>
  <si>
    <t>KPA1101</t>
  </si>
  <si>
    <t>KPO1101</t>
  </si>
  <si>
    <t>KPU0661</t>
  </si>
  <si>
    <t>KTA0331</t>
  </si>
  <si>
    <t>KUM0661</t>
  </si>
  <si>
    <t>KWA0111</t>
  </si>
  <si>
    <t>LFD1101</t>
  </si>
  <si>
    <t>LFD1102</t>
  </si>
  <si>
    <t>LTN0331</t>
  </si>
  <si>
    <t>MAN2201</t>
  </si>
  <si>
    <t>MAT1101</t>
  </si>
  <si>
    <t>MAT1102</t>
  </si>
  <si>
    <t>MCH0111</t>
  </si>
  <si>
    <t>MDN0141</t>
  </si>
  <si>
    <t>MDN0142</t>
  </si>
  <si>
    <t>MDN1101</t>
  </si>
  <si>
    <t>MDN2201</t>
  </si>
  <si>
    <t>MER0331</t>
  </si>
  <si>
    <t>MGM0331</t>
  </si>
  <si>
    <t>MHO0331</t>
  </si>
  <si>
    <t>MKE1101</t>
  </si>
  <si>
    <t>MLG0111</t>
  </si>
  <si>
    <t>MLG0331</t>
  </si>
  <si>
    <t>MLN0661</t>
  </si>
  <si>
    <t>MLN0664</t>
  </si>
  <si>
    <t>MNG0331</t>
  </si>
  <si>
    <t>MNG1101</t>
  </si>
  <si>
    <t>MNI0111</t>
  </si>
  <si>
    <t>MOT0111</t>
  </si>
  <si>
    <t>MPE0331</t>
  </si>
  <si>
    <t>MPE1101</t>
  </si>
  <si>
    <t>MPI0661</t>
  </si>
  <si>
    <t>MRA0111</t>
  </si>
  <si>
    <t>MST0331</t>
  </si>
  <si>
    <t>MTI2201</t>
  </si>
  <si>
    <t>MTM0111</t>
  </si>
  <si>
    <t>MTM0331</t>
  </si>
  <si>
    <t>MTN0331</t>
  </si>
  <si>
    <t>MTO0331</t>
  </si>
  <si>
    <t>MTR0331</t>
  </si>
  <si>
    <t>NAP2201</t>
  </si>
  <si>
    <t>NAP2202</t>
  </si>
  <si>
    <t>NMA0331</t>
  </si>
  <si>
    <t>NPK0331</t>
  </si>
  <si>
    <t>NPL0331</t>
  </si>
  <si>
    <t>NPL1101</t>
  </si>
  <si>
    <t>NPL2201</t>
  </si>
  <si>
    <t>NSY0331</t>
  </si>
  <si>
    <t>OAM0331</t>
  </si>
  <si>
    <t>OHA2201</t>
  </si>
  <si>
    <t>OHB2201</t>
  </si>
  <si>
    <t>OHC2201</t>
  </si>
  <si>
    <t>OHK2201</t>
  </si>
  <si>
    <t>OKI0111</t>
  </si>
  <si>
    <t>OKI2201</t>
  </si>
  <si>
    <t>OKN0111</t>
  </si>
  <si>
    <t>ONG0331</t>
  </si>
  <si>
    <t>OPK0331</t>
  </si>
  <si>
    <t>ORO1101</t>
  </si>
  <si>
    <t>ORO1102</t>
  </si>
  <si>
    <t>OTA0221</t>
  </si>
  <si>
    <t>OTA1101</t>
  </si>
  <si>
    <t>OTA1102</t>
  </si>
  <si>
    <t>OTA2201</t>
  </si>
  <si>
    <t>OTA2202</t>
  </si>
  <si>
    <t>OTI0111</t>
  </si>
  <si>
    <t>OWH0111</t>
  </si>
  <si>
    <t>PAK0331</t>
  </si>
  <si>
    <t>PAL0331</t>
  </si>
  <si>
    <t>PAO1101</t>
  </si>
  <si>
    <t>PAP0111</t>
  </si>
  <si>
    <t>PAP0661</t>
  </si>
  <si>
    <t>PEN0221</t>
  </si>
  <si>
    <t>PEN0251</t>
  </si>
  <si>
    <t>PEN0331</t>
  </si>
  <si>
    <t>PEN1101</t>
  </si>
  <si>
    <t>PNI0331</t>
  </si>
  <si>
    <t>PPI2201</t>
  </si>
  <si>
    <t>PRM0331</t>
  </si>
  <si>
    <t>RDF0331</t>
  </si>
  <si>
    <t>RDF2201</t>
  </si>
  <si>
    <t>RFN1101</t>
  </si>
  <si>
    <t>RFN1102</t>
  </si>
  <si>
    <t>ROS0221</t>
  </si>
  <si>
    <t>ROS1101</t>
  </si>
  <si>
    <t>ROT0111</t>
  </si>
  <si>
    <t>ROT0331</t>
  </si>
  <si>
    <t>ROT1101</t>
  </si>
  <si>
    <t>ROX1101</t>
  </si>
  <si>
    <t>ROX2201</t>
  </si>
  <si>
    <t>RPO2201</t>
  </si>
  <si>
    <t>SBK0331</t>
  </si>
  <si>
    <t>SBK0661</t>
  </si>
  <si>
    <t>SDN0331</t>
  </si>
  <si>
    <t>SFD0331</t>
  </si>
  <si>
    <t>SFD2201</t>
  </si>
  <si>
    <t>SPN0331</t>
  </si>
  <si>
    <t>SPN0661</t>
  </si>
  <si>
    <t>STK0331</t>
  </si>
  <si>
    <t>STK0661</t>
  </si>
  <si>
    <t>STK2201</t>
  </si>
  <si>
    <t>STU0111</t>
  </si>
  <si>
    <t>SVL0331</t>
  </si>
  <si>
    <t>SWN0251</t>
  </si>
  <si>
    <t>SWN2201</t>
  </si>
  <si>
    <t>TAK0331</t>
  </si>
  <si>
    <t>TGA0111</t>
  </si>
  <si>
    <t>TGA0331</t>
  </si>
  <si>
    <t>THI2201</t>
  </si>
  <si>
    <t>TIM0111</t>
  </si>
  <si>
    <t>TKA0111</t>
  </si>
  <si>
    <t>TKA0331</t>
  </si>
  <si>
    <t>TKB2201</t>
  </si>
  <si>
    <t>TKH0111</t>
  </si>
  <si>
    <t>TKR0331</t>
  </si>
  <si>
    <t>TKU0331</t>
  </si>
  <si>
    <t>TKU2201</t>
  </si>
  <si>
    <t>TMI0331</t>
  </si>
  <si>
    <t>TMK0331</t>
  </si>
  <si>
    <t>TMN0551</t>
  </si>
  <si>
    <t>TMU0111</t>
  </si>
  <si>
    <t>TMU1101</t>
  </si>
  <si>
    <t>TNG0111</t>
  </si>
  <si>
    <t>TNG0551</t>
  </si>
  <si>
    <t>TRK0111</t>
  </si>
  <si>
    <t>TRK2201</t>
  </si>
  <si>
    <t>TUI0111</t>
  </si>
  <si>
    <t>TUI1101</t>
  </si>
  <si>
    <t>TWC2201</t>
  </si>
  <si>
    <t>TWH0331</t>
  </si>
  <si>
    <t>TWI2201</t>
  </si>
  <si>
    <t>TWZ0331</t>
  </si>
  <si>
    <t>UHT0331</t>
  </si>
  <si>
    <t>WAI0111</t>
  </si>
  <si>
    <t>WDV0111</t>
  </si>
  <si>
    <t>WDV1101</t>
  </si>
  <si>
    <t>WEL0331</t>
  </si>
  <si>
    <t>WES0331</t>
  </si>
  <si>
    <t>WGN0331</t>
  </si>
  <si>
    <t>WHI0111</t>
  </si>
  <si>
    <t>WHI2201</t>
  </si>
  <si>
    <t>WHU0331</t>
  </si>
  <si>
    <t>WIL0331</t>
  </si>
  <si>
    <t>WIR0331</t>
  </si>
  <si>
    <t>WKM2201</t>
  </si>
  <si>
    <t>WKO0331</t>
  </si>
  <si>
    <t>WPA2201</t>
  </si>
  <si>
    <t>WPR0331</t>
  </si>
  <si>
    <t>WPR0661</t>
  </si>
  <si>
    <t>WPT0111</t>
  </si>
  <si>
    <t>WPW0331</t>
  </si>
  <si>
    <t>WRA0111</t>
  </si>
  <si>
    <t>WRD0331</t>
  </si>
  <si>
    <t>WRK0331</t>
  </si>
  <si>
    <t>WRK2201</t>
  </si>
  <si>
    <t>WTK0111</t>
  </si>
  <si>
    <t>WTK0331</t>
  </si>
  <si>
    <t>WTK2201</t>
  </si>
  <si>
    <t>WTU0331</t>
  </si>
  <si>
    <t>WVY0111</t>
  </si>
  <si>
    <t>WWD1102</t>
  </si>
  <si>
    <t>WWD1103</t>
  </si>
  <si>
    <t>When he merges price and volume data together, there are some nodes with no volume data (but do have prices) - we think this is legitimate (and ok to exclude these prices for the purposes of the analysis)</t>
  </si>
  <si>
    <t>yes - for details see 'details of checks' sheet</t>
  </si>
  <si>
    <t>When I merge prices and volumes based on trading date and period instead:</t>
  </si>
  <si>
    <t>this is covered in 2 above (he has the same code in the 2nd file as he does in the 3rd file)</t>
  </si>
  <si>
    <t>yes (as part of 2 above)</t>
  </si>
  <si>
    <t>not checking the file 'node_info.csv' is correct</t>
  </si>
  <si>
    <t>First, he creates year levels (breaks), based on a list he writes in the code:</t>
  </si>
  <si>
    <t>myr_breaks&lt;-c(0,</t>
  </si>
  <si>
    <t xml:space="preserve">          200708312400, </t>
  </si>
  <si>
    <t xml:space="preserve">          200808312400, </t>
  </si>
  <si>
    <t xml:space="preserve">          200908312400, </t>
  </si>
  <si>
    <t xml:space="preserve">          201008312400, </t>
  </si>
  <si>
    <t xml:space="preserve">          201108312400, </t>
  </si>
  <si>
    <t xml:space="preserve">          201208312400, </t>
  </si>
  <si>
    <t xml:space="preserve">          201308312400, </t>
  </si>
  <si>
    <t xml:space="preserve">          201408312400, </t>
  </si>
  <si>
    <t xml:space="preserve">          201508312400, </t>
  </si>
  <si>
    <t xml:space="preserve">          201608312400, </t>
  </si>
  <si>
    <t xml:space="preserve">          201708312400, </t>
  </si>
  <si>
    <t>)</t>
  </si>
  <si>
    <t>This list looks correct (based on years ending August 31st)</t>
  </si>
  <si>
    <t>Then he cuts dttm (date time field) in the file into levels based on these breaks:</t>
  </si>
  <si>
    <t>index$m_yr&lt;-cut(index$dttm,breaks=myr_breaks)</t>
  </si>
  <si>
    <t>this looks correct (did one spot check)</t>
  </si>
  <si>
    <t>Then he reads in the node information file, which puts nodes into his 14 backbone nodes, and network reporting regions</t>
  </si>
  <si>
    <t>Not checking this file is correct (ie, correct placement of nodes into each region and backbone node)</t>
  </si>
  <si>
    <t>This file is joined to the prices and volumes file, merge looks fine (not sure why he needs to merge to the index file first)</t>
  </si>
  <si>
    <t>The nodes that are excluded (ie, get a value of 99 for bb and nrr are TOTNILD, TOTSILD, TPN00NI and TPN00SI)</t>
  </si>
  <si>
    <t>Checked with Tuong and it is correct to exclude these</t>
  </si>
  <si>
    <t>Next he creates p_yr as m_yr but labels them 2 years in the future (ie 2007 becomes 2009)</t>
  </si>
  <si>
    <t>Then converts this to an integer</t>
  </si>
  <si>
    <t>Looks fine</t>
  </si>
  <si>
    <t>The code that is actuallly relevant is the following lines:</t>
  </si>
  <si>
    <t>df&lt;-readRDS("all_data.rds")</t>
  </si>
  <si>
    <t>df&lt;-df[,c("dttm","MW.l","p_yr","pz")]</t>
  </si>
  <si>
    <t>vol&lt;-df%&gt;%</t>
  </si>
  <si>
    <t xml:space="preserve">  filter(!(p_yr%in%c(2009,2020)))%&gt;%</t>
  </si>
  <si>
    <t xml:space="preserve">  group_by(dttm,p_yr,pz)%&gt;%</t>
  </si>
  <si>
    <t xml:space="preserve">  summarise(load=sum(MW.l,na.rm=T)*0.5)</t>
  </si>
  <si>
    <t>vol&lt;-vol%&gt;%</t>
  </si>
  <si>
    <t xml:space="preserve">  group_by(p_yr,pz)%&gt;%</t>
  </si>
  <si>
    <t xml:space="preserve">  mutate(share=(load/sum(load))*100)</t>
  </si>
  <si>
    <t>vol&lt;-filter(vol,pz!=99)</t>
  </si>
  <si>
    <t>#Add a rank variable for defining TOU clusters</t>
  </si>
  <si>
    <t xml:space="preserve">  mutate(rank=dense_rank(desc(load)))</t>
  </si>
  <si>
    <t># Group by pricing year and calculate breaks based on clusters</t>
  </si>
  <si>
    <t>tou_breaks&lt;-c(0,1600,4675,18000)</t>
  </si>
  <si>
    <t>vol$TOU_factor&lt;-cut(vol$rank,breaks=tou_breaks)</t>
  </si>
  <si>
    <t>vol$tou&lt;-vol$TOU_factor</t>
  </si>
  <si>
    <t>levels(vol$tou)&lt;-c("Peak","Shoulder","Off-peak")</t>
  </si>
  <si>
    <t>tou&lt;-vol[,c("dttm","tou","pz")]</t>
  </si>
  <si>
    <t>Then, he gets rid of part years, and groups by year, date/time and pz (so grouping over nodes) - he also divides load MW by 0.5 so load is now in MWh</t>
  </si>
  <si>
    <t>Then he gets rid of the nodes that are not relevant (as in step 4 above)</t>
  </si>
  <si>
    <t>So using the data saved in the previous step, he reads in date/time, load MW, year and pz (pz=pricing zone (UNI, LNI, USI, LSI))</t>
  </si>
  <si>
    <t>Then  calculates the share of load in each date/time as a share of the total load in that year/pricing region - but he doesn't use this share variable</t>
  </si>
  <si>
    <t>Then he calculates the rank (for each date/time) based on load (in descending order - so highest values are ranked first). He does this rank for each year in each pricing zone. To do this he uses dense_rank, which ranks with no gaps between ranks, and for ties it uses the minimum</t>
  </si>
  <si>
    <t xml:space="preserve">e.g for vector = </t>
  </si>
  <si>
    <t>test &lt;- c(1,2,3,3,4,5,5)</t>
  </si>
  <si>
    <t>&gt; testrank &lt;- rank(test, ties.method = "min")</t>
  </si>
  <si>
    <t>&gt; testrank</t>
  </si>
  <si>
    <t>[1] 1 2 3 3 5 6 6</t>
  </si>
  <si>
    <t>As compared to:</t>
  </si>
  <si>
    <t>&gt; testrank &lt;- rank(test, ties.method = "first")</t>
  </si>
  <si>
    <t>[1] 1 2 3 4 5 6 7</t>
  </si>
  <si>
    <t>He then uses breaks of 0,1600,4675 and 18000 to use these ranks to break the trading periods up into peak, shoulder and off-peak</t>
  </si>
  <si>
    <t>However, since he has used ties.method="min", this means that some TPs have the same rank. This means that he ends up with slightly more TPs in peak TOU than 1600 (he ends up with on average 1618 TPs)</t>
  </si>
  <si>
    <t>Also should be 3075 in shoulder and there is on average 3161</t>
  </si>
  <si>
    <t>I found these numbers by:</t>
  </si>
  <si>
    <t>&gt; tou$check &lt;- 1</t>
  </si>
  <si>
    <t>&gt; chk18 &lt;- tou%&gt;%group_by(tou)%&gt;%summarise(check=sum(check))</t>
  </si>
  <si>
    <t>&gt; chk18$no_of_tps &lt;- chk18$check/4/10</t>
  </si>
  <si>
    <t>&gt; chk18</t>
  </si>
  <si>
    <t># A tibble: 3 x 3</t>
  </si>
  <si>
    <t xml:space="preserve">       tou  check no_of_tps</t>
  </si>
  <si>
    <t xml:space="preserve">    &lt;fctr&gt;  &lt;dbl&gt;     &lt;dbl&gt;</t>
  </si>
  <si>
    <t>1     Peak  64737  1618.425</t>
  </si>
  <si>
    <t>2 Shoulder 126451  3161.275</t>
  </si>
  <si>
    <t>3 Off-peak 510188 12754.700</t>
  </si>
  <si>
    <t>(there are 4 pricing regions and 10 years)</t>
  </si>
  <si>
    <t>&gt; tou2010_pz1 &lt;- vol %&gt;% filter(p_yr==2010 &amp; pz==1)</t>
  </si>
  <si>
    <t>&gt; summary(tou2010_pz1$tou)</t>
  </si>
  <si>
    <t xml:space="preserve">    Peak Shoulder Off-peak </t>
  </si>
  <si>
    <t xml:space="preserve">    1611     3143    12814 </t>
  </si>
  <si>
    <t>In 2010 in pz=1 there were 1611 TPs in peak TOU:</t>
  </si>
  <si>
    <t>The way that the ranking of TPs is done means that there are slightly more TPs in peak and shoulder TOUs than 1600 and 3075 respectively</t>
  </si>
  <si>
    <t>according to Blair, RCPD periods are calculated using reconciled demand data - John uses metered (tho should be the same most of the time)</t>
  </si>
  <si>
    <t>First, he reads in the data saved in step 4:</t>
  </si>
  <si>
    <t>all&lt;-readRDS("all_data.rds")</t>
  </si>
  <si>
    <t>years&lt;-seq(2010,2019)</t>
  </si>
  <si>
    <t>&gt; years</t>
  </si>
  <si>
    <t xml:space="preserve"> [1] 2010 2011 2012 2013 2014 2015 2016 2017 2018 2019</t>
  </si>
  <si>
    <t>Then he specifies the years to run his loop for (a sequence of years running from 2010 to 2019):</t>
  </si>
  <si>
    <t>Then he creates a character variable of these years (to use later):</t>
  </si>
  <si>
    <t>years_char&lt;-as.character(years)</t>
  </si>
  <si>
    <t>&gt; years_char</t>
  </si>
  <si>
    <t xml:space="preserve"> [1] "2010" "2011" "2012" "2013" "2014" "2015" "2016" "2017" "2018" "2019"</t>
  </si>
  <si>
    <t>Then he specifies some IC rates as:</t>
  </si>
  <si>
    <t>ic_rates&lt;-c(70.94,69.12,76.14,90.66,99.44,114.47,110.35,114.64,123.98,113.77)</t>
  </si>
  <si>
    <t>Then he initialises a list for the loop:</t>
  </si>
  <si>
    <t>nrr_list&lt;-list()</t>
  </si>
  <si>
    <t>Then he runs a loop for all years in his sequence above</t>
  </si>
  <si>
    <t>for(i in seq_along(years)){</t>
  </si>
  <si>
    <t>df&lt;-filter(all,p_yr==years[i]&amp;pz!=99&amp;type!=(-1))</t>
  </si>
  <si>
    <t>In this loop, he gets a dataframe with only the specific year, pz not equal to 99 (see steps above - correct to exclude this) and type not equal to -1</t>
  </si>
  <si>
    <t>(not sure why this variable has -1's - this is read in during step 4 from 'node info.csv' (not checking if this file is correct). Getting rid of pz=99 also gets rid of type=99)</t>
  </si>
  <si>
    <t>preg&lt;-df%&gt;%</t>
  </si>
  <si>
    <t xml:space="preserve">  group_by(dttm,pz)%&gt;%</t>
  </si>
  <si>
    <t xml:space="preserve">  summarise(X=sum(X,na.rm=T),I=sum(I,na.rm=T),L=sum(MW.l,na.rm=T),G=sum(MW.g,na.rm=T))</t>
  </si>
  <si>
    <t>Then he groups this df dataset by date/time and pricing region (pz):</t>
  </si>
  <si>
    <t>preg&lt;-preg%&gt;%</t>
  </si>
  <si>
    <t xml:space="preserve">  group_by(pz)%&gt;%</t>
  </si>
  <si>
    <t xml:space="preserve">  mutate(rank=dense_rank(desc(X)))</t>
  </si>
  <si>
    <t>Then using this grouped dataset, he sorts on X WITHIN each pricing region (descending - so highest values at the top) and creates a rank variable - so highest value of X in each pricing region is given a rank of 1</t>
  </si>
  <si>
    <t>NB: X is export from metered file - ie, uses offtake from grid to get rcpd periods (using offtake is correct)</t>
  </si>
  <si>
    <t>Then he uses this rank vairable to get the rcpd periods. In years before 2018 for pricing regions 1 and 3 he assigns the top 12 ranks as rcpd periods. In years from 2018 and for all years for pricing regions 2 and 4</t>
  </si>
  <si>
    <t xml:space="preserve">he assigns the top 100 ranks to RCPD periods. </t>
  </si>
  <si>
    <t>if(years[i]&lt;2018){</t>
  </si>
  <si>
    <t xml:space="preserve">  preg$rcpd&lt;-ifelse((preg$pz==1|preg$pz==3)&amp;preg$rank&gt;12,0,</t>
  </si>
  <si>
    <t xml:space="preserve">                    ifelse((preg$pz==2|preg$pz==4)&amp;preg$rank&gt;100,0,1))</t>
  </si>
  <si>
    <t xml:space="preserve">  preg$rcpd_n&lt;-ifelse((preg$pz==1|preg$pz==3),12,100)</t>
  </si>
  <si>
    <t xml:space="preserve">                    </t>
  </si>
  <si>
    <t xml:space="preserve">  } else {</t>
  </si>
  <si>
    <t xml:space="preserve">    preg$rcpd&lt;-ifelse(preg$rank&gt;100,0,1)</t>
  </si>
  <si>
    <t xml:space="preserve">    preg$rcpd_n&lt;-100</t>
  </si>
  <si>
    <t>}</t>
  </si>
  <si>
    <t>I have checked the output dataset and these nested if statements seem to do what is set out above:</t>
  </si>
  <si>
    <t>Then he groups up the filtered dataset df (which is by date/time and node) to get it by network reporting region (nrr) (by date/time):</t>
  </si>
  <si>
    <t>(have asked Blair if 12 periods then 100 is correct, and 100 for pz=2 and 4) - he said this is correct</t>
  </si>
  <si>
    <t>nrr&lt;-df%&gt;%</t>
  </si>
  <si>
    <t xml:space="preserve">  group_by(dttm,nrr,type,p_yr,pz)%&gt;%</t>
  </si>
  <si>
    <t xml:space="preserve">  summarise(X=sum(X,na.rm=T),I=sum(I,na.rm=T),L=sum(MW.l,na.rm=T),G=sum(MW.g,na.rm=T),P=mean(price,na.rm=T))</t>
  </si>
  <si>
    <t>Then he joins the above file to the file with his RCPD periods on it (preg):</t>
  </si>
  <si>
    <t>nrr&lt;-left_join(x=nrr,y=rcpd,by=c("dttm","pz"))</t>
  </si>
  <si>
    <t>Then he calculates some variables:</t>
  </si>
  <si>
    <t>rcpd&lt;-preg[,c("dttm","rcpd","rcpd_n","pz")]</t>
  </si>
  <si>
    <t>nrr$IC_rate=ic_rates[i]</t>
  </si>
  <si>
    <t>nrr$IC = ((nrr$IC_rate*nrr$rcpd*nrr$X*1000)/nrr$rcpd_n)</t>
  </si>
  <si>
    <t>nrr$EXP_X = nrr$IC+nrr$P*nrr$X*0.5</t>
  </si>
  <si>
    <t>nrr$DG = pmax(nrr$L-nrr$X,0)</t>
  </si>
  <si>
    <t>nrr$EXP_DG = nrr$P*nrr$DG*0.5</t>
  </si>
  <si>
    <t>The IC_rate variable is simply the IC rate from the list (so the relevant rate for that year)</t>
  </si>
  <si>
    <t>Expenditure for load (EXP_X) is then interconnection charges (IC) plus quantity multiplied by price (multiplied by 0.5 since quantity is in MW, and this calculation is for a half-hour TP)</t>
  </si>
  <si>
    <t>calculates DG quantity as L - X</t>
  </si>
  <si>
    <t>Then similar calculation for DG expenditure as above (price x quantity, adjusted for half-hourly since quantity is MWs)</t>
  </si>
  <si>
    <t>In step 2, He calculates DG volume as generation volume from rm_generation file less input volume from metered data</t>
  </si>
  <si>
    <t>This is load from rm_demand (so reconciled) less export MW from metered</t>
  </si>
  <si>
    <t>First he reads the data saved in step 6:</t>
  </si>
  <si>
    <t>nrr_data&lt;-readRDS("nrr_data.rds")</t>
  </si>
  <si>
    <t>Then he reads in the file saved in step 5 above</t>
  </si>
  <si>
    <t>tou&lt;-readRDS("tou_periods.rds")</t>
  </si>
  <si>
    <t>nrr_data is by date/time, nrr and type</t>
  </si>
  <si>
    <t>tou data is by date/time</t>
  </si>
  <si>
    <t>https://www.transpower.co.nz/sites/default/files/publications/resources/appendix-2-transmission-pricing-2011.pdf</t>
  </si>
  <si>
    <t>the first 3 of these are the same as in here:</t>
  </si>
  <si>
    <t>(haven't checked for more years)</t>
  </si>
  <si>
    <t>He multiplies by 1000 in his calculation of IC because the IC rates from transpower (see link above) are in $/kW</t>
  </si>
  <si>
    <t>IC is then this value multiplied by 1000 in rcpd periods and multiplied by quantity, then divided by the total number of RCPD periods - to get $ value for one TP</t>
  </si>
  <si>
    <t>nrr_data&lt;-left_join(nrr_data,gen_p,by=c("dttm"))</t>
  </si>
  <si>
    <t>gen_p&lt;-readRDS("//easftp01/Sense_Partners/TPM_CBA_Inputs/Estimation data construction files for checking/gen_price.rds")</t>
  </si>
  <si>
    <t>Then he reads in generation price data - not sure where this data is from/created</t>
  </si>
  <si>
    <t>not checking the 'gen_price' and 'load_price' files are correct (not sure where they are created)</t>
  </si>
  <si>
    <t>This is price by date/time (national price)</t>
  </si>
  <si>
    <t>This is then joined to nrr_data:</t>
  </si>
  <si>
    <t>(so generation price gets repeated)</t>
  </si>
  <si>
    <t>Next he reads in load price:</t>
  </si>
  <si>
    <t>load_p&lt;-readRDS("//easftp01/Sense_Partners/TPM_CBA_Inputs/Estimation data construction files for checking/load_price.rds")</t>
  </si>
  <si>
    <t>Again, this is price by date/time (national price)</t>
  </si>
  <si>
    <t>nrr_data&lt;-left_join(nrr_data,load_p,by=c("dttm"))</t>
  </si>
  <si>
    <t>(so load price gets repeated)</t>
  </si>
  <si>
    <t>nrr_data$P.t=ifelse(nrr_data$type==0,nrr_data$P-nrr_data$P.l,nrr_data$P-nrr_data$P.g)</t>
  </si>
  <si>
    <t>He then calculates the price of transport as nodal price (P) minus national load price (if type=0 - generation) and nodal price minus generation price for all other types</t>
  </si>
  <si>
    <t>nrr_data$P.ic=nrr_data$IC/(nrr_data$L/2)</t>
  </si>
  <si>
    <t>Next, he calculates the price of interconnection as IC expenditure (as calculated in previous step) divided by load quantity (reconciled) divided by 2 (to get per MWh)</t>
  </si>
  <si>
    <t>seems correct</t>
  </si>
  <si>
    <t>For load, he subtracts generation price because generation price would be what they would have paid if generation was located in the same place as them.</t>
  </si>
  <si>
    <t>Why does he use load price for generation type? - see John's email</t>
  </si>
  <si>
    <t>Then, he calculates two transport prices that are irrespective of the type being generation or load:</t>
  </si>
  <si>
    <t>nrr_data$P.tg=nrr_data$P-nrr_data$P.l</t>
  </si>
  <si>
    <t>nrr_data$P.tl=nrr_data$P-nrr_data$P.g</t>
  </si>
  <si>
    <t>Then, he calculates some weighted averages (weighted by quantity):</t>
  </si>
  <si>
    <t>nrr_data$P.W=ifelse(nrr_data$type==0,nrr_data$P*nrr_data$G,nrr_data$P*nrr_data$L)</t>
  </si>
  <si>
    <t>nrr_data$P.t.W=ifelse(nrr_data$type==0,nrr_data$P.t*nrr_data$G,nrr_data$P.t*nrr_data$L)</t>
  </si>
  <si>
    <t>nrr_data$P.ic.W=nrr_data$P.ic*nrr_data$L</t>
  </si>
  <si>
    <t>nrr_data$P.tg.W=nrr_data$P.tg*(nrr_data$G+nrr_data$L)</t>
  </si>
  <si>
    <t>nrr_data$P.tl.W=nrr_data$P.tl*(nrr_data$G+nrr_data$L)</t>
  </si>
  <si>
    <t>Then he joins this data to the TOU data saved in step 5</t>
  </si>
  <si>
    <t>nrr_data&lt;-left_join(x=nrr_data,y=tou,by=c("dttm","pz"))</t>
  </si>
  <si>
    <t>looks fine</t>
  </si>
  <si>
    <t>Next, he sums the data over nrr, TOU, type and year</t>
  </si>
  <si>
    <t>nrr_sum&lt;-nrr_data%&gt;%</t>
  </si>
  <si>
    <t xml:space="preserve">  group_by(tou,nrr,type,p_yr)%&gt;%</t>
  </si>
  <si>
    <t xml:space="preserve">  summarise_at(vars(X,L,IC,DG,G,EXP_X,EXP_DG,P.W,P.t.W,P.ic.W,P.tg.W,P.tl.W),funs(sum(., na.rm = T)))</t>
  </si>
  <si>
    <t>why does he not divide by G+L for these tho? These are no longer $/MWh - because later he sums over TOU/nrr/year, then after doing that he divides by quantity to get weighted average prices over TOU/nrr/year</t>
  </si>
  <si>
    <t>Then he divides the PxQ variables by Q:</t>
  </si>
  <si>
    <t>nrr_sum$P=ifelse(nrr_sum$type==0,nrr_sum$P.W/nrr_sum$G,nrr_sum$P.W/nrr_sum$L)</t>
  </si>
  <si>
    <t>nrr_sum&lt;-mutate(nrr_sum,P.ic=P.ic.W/L,P.tg=P.tg.W/(L+G),P.tl=P.tl.W/(L+G))</t>
  </si>
  <si>
    <t>nrr_sum$P.t=ifelse(nrr_sum$type==0,nrr_sum$P.t.W/nrr_sum$G,nrr_sum$P.t.W/nrr_sum$L)</t>
  </si>
  <si>
    <t>nrr_sum&lt;-mutate(nrr_sum,X=X/2,L=L/2,DG=DG/2,G=G/2)</t>
  </si>
  <si>
    <t>NB: the last line above converts quanity into MWh</t>
  </si>
  <si>
    <t>Then he keeps the columns he wants:</t>
  </si>
  <si>
    <t>nrr=select(nrr_sum,nrr,tou,p_yr,type,X,L,IC,DG,G,EXP_X,EXP_DG,P,P.ic,P.t,P.tg,P.tl)</t>
  </si>
  <si>
    <t>Then he calculates total expenditure variable:</t>
  </si>
  <si>
    <t>nrr$EXP&lt;-nrr$EXP_X+nrr$EXP_DG</t>
  </si>
  <si>
    <t>(offtake plus DG expenditure)</t>
  </si>
  <si>
    <t>And a total expenditure variable by nrr/type (so over all TOUs and all years)</t>
  </si>
  <si>
    <t>nrr&lt;-nrr%&gt;%</t>
  </si>
  <si>
    <t xml:space="preserve">  group_by(nrr,p_yr,type)%&gt;%</t>
  </si>
  <si>
    <t xml:space="preserve">  mutate(EXP_tot=sum(EXP,na.rm=T))</t>
  </si>
  <si>
    <t>(again, total of offtake expenditure and DG expenditure)</t>
  </si>
  <si>
    <t>nrr$X_shr&lt;-nrr$EXP_X/nrr$EXP_tot</t>
  </si>
  <si>
    <t>nrr$DG_shr&lt;-nrr$EXP_DG/nrr$EXP_tot</t>
  </si>
  <si>
    <t>Finally, he calculates the share of total expenditure that is offtake, and the share that is DG expenditure for each nrr/datetime/TOU (of total expenditure in that nrr, by type):</t>
  </si>
  <si>
    <t>(this is the correct way to do it - don't want to calculate a ratio first and then average it)</t>
  </si>
  <si>
    <t>(so for one year, in one nrr, for one type, the X_shr and DG_shr variables should add to one - checked and they do)</t>
  </si>
  <si>
    <t>Then he saves the data</t>
  </si>
  <si>
    <t>what does he use this for? - these get weighted for an average weighted price over year/nrr/type/TOU, but he also keeps the P.t variable in a similar way</t>
  </si>
  <si>
    <t>yes - the code is the same as in step 6 but using bb instead of nrr (ie, the group_by code groups by bb instead of by nrr)</t>
  </si>
  <si>
    <t>he has missed out nrr_data&lt;-left_join(x=nrr_data,y=tou,by=c("dttm","pz")) - have emailed him about this</t>
  </si>
  <si>
    <t>yes - code is the same as in step 6 but using bb instead of nrr</t>
  </si>
  <si>
    <t>should get the same thing - did a few spot checks and mostly the same (except large negatives cos he gets rid of these, ie if negative he has zero)</t>
  </si>
  <si>
    <t>Similarly to above, when he ranks TPs he sometimes gets 2 TPs with the same rank, so he sometimes ends up with 101 RCPD trading periods instead of 100. He assigns TPs for all types for rcpd (doesn't matter if he treats generation separately for rcpd later)</t>
  </si>
  <si>
    <t>He does this in the code for the previous step for bb</t>
  </si>
  <si>
    <t>Doesn't think will make much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</si>
</sst>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sz val="10"/>
      <color rgb="FF000000"/>
      <name val="Lucida Console"/>
      <family val="3"/>
    </font>
    <font>
      <b/>
      <sz val="10"/>
      <color rgb="FF000000"/>
      <name val="Lucida Console"/>
      <family val="3"/>
    </font>
    <font>
      <sz val="10"/>
      <color rgb="FF0000FF"/>
      <name val="Lucida Console"/>
      <family val="3"/>
    </font>
    <font>
      <sz val="11"/>
      <name val="Calibri"/>
      <family val="2"/>
      <scheme val="minor"/>
    </font>
    <font>
      <sz val="11"/>
      <color theme="0" tint="-0.499984740745262"/>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0" xfId="0" applyFill="1"/>
    <xf numFmtId="0" fontId="3" fillId="0" borderId="0" xfId="0" applyFont="1"/>
    <xf numFmtId="0" fontId="3" fillId="0" borderId="0" xfId="0" applyFont="1" applyAlignment="1">
      <alignment wrapText="1"/>
    </xf>
    <xf numFmtId="11" fontId="4" fillId="0" borderId="0" xfId="0" applyNumberFormat="1" applyFont="1"/>
    <xf numFmtId="0" fontId="5" fillId="0" borderId="0" xfId="0" applyFont="1" applyAlignment="1">
      <alignment vertical="center"/>
    </xf>
    <xf numFmtId="164" fontId="0" fillId="0" borderId="0" xfId="1" applyFont="1"/>
    <xf numFmtId="0" fontId="6" fillId="0" borderId="0" xfId="0" applyFont="1" applyAlignment="1">
      <alignment vertical="center"/>
    </xf>
    <xf numFmtId="0" fontId="0" fillId="0" borderId="0" xfId="0" applyFill="1"/>
    <xf numFmtId="0" fontId="7" fillId="0" borderId="0" xfId="0" applyFont="1" applyAlignment="1">
      <alignment vertical="center"/>
    </xf>
    <xf numFmtId="0" fontId="7" fillId="3" borderId="0" xfId="0" applyFont="1" applyFill="1" applyAlignment="1">
      <alignment vertical="center"/>
    </xf>
    <xf numFmtId="0" fontId="5" fillId="3" borderId="0" xfId="0" applyFont="1" applyFill="1" applyAlignment="1">
      <alignment vertical="center"/>
    </xf>
    <xf numFmtId="0" fontId="0" fillId="2" borderId="1" xfId="0" applyFill="1" applyBorder="1" applyAlignment="1">
      <alignment horizontal="center" vertical="center"/>
    </xf>
    <xf numFmtId="0" fontId="8" fillId="0" borderId="0" xfId="0" applyFont="1"/>
    <xf numFmtId="0" fontId="2" fillId="0" borderId="0" xfId="0" applyFont="1"/>
    <xf numFmtId="0" fontId="9" fillId="0" borderId="0" xfId="0" applyFont="1"/>
    <xf numFmtId="0" fontId="9" fillId="0" borderId="0" xfId="0" applyFont="1" applyFill="1"/>
    <xf numFmtId="0" fontId="10" fillId="0" borderId="0" xfId="2"/>
    <xf numFmtId="0" fontId="8" fillId="0" borderId="0" xfId="2"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3">
    <cellStyle name="Comma" xfId="1" builtinId="3"/>
    <cellStyle name="Hyperlink" xfId="2"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ower.co.nz/sites/default/files/publications/resources/appendix-2-transmission-pricing-20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G3" sqref="G3"/>
    </sheetView>
  </sheetViews>
  <sheetFormatPr defaultRowHeight="15" x14ac:dyDescent="0.25"/>
  <cols>
    <col min="1" max="1" width="33.85546875" bestFit="1" customWidth="1"/>
    <col min="2" max="2" width="33.5703125" customWidth="1"/>
    <col min="3" max="3" width="15" customWidth="1"/>
    <col min="4" max="4" width="20.42578125" customWidth="1"/>
    <col min="5" max="5" width="71.85546875" customWidth="1"/>
    <col min="6" max="6" width="23.42578125" customWidth="1"/>
    <col min="7" max="7" width="34.5703125" customWidth="1"/>
    <col min="8" max="8" width="19" customWidth="1"/>
  </cols>
  <sheetData>
    <row r="1" spans="1:8" ht="75" x14ac:dyDescent="0.25">
      <c r="A1" s="1" t="s">
        <v>0</v>
      </c>
      <c r="B1" s="1" t="s">
        <v>1</v>
      </c>
      <c r="C1" s="2" t="s">
        <v>2</v>
      </c>
      <c r="D1" s="1" t="s">
        <v>3</v>
      </c>
      <c r="E1" s="1" t="s">
        <v>4</v>
      </c>
      <c r="F1" s="2" t="s">
        <v>5</v>
      </c>
      <c r="G1" s="1" t="s">
        <v>6</v>
      </c>
      <c r="H1" s="1" t="s">
        <v>7</v>
      </c>
    </row>
    <row r="2" spans="1:8" ht="75" x14ac:dyDescent="0.25">
      <c r="A2" s="3" t="s">
        <v>8</v>
      </c>
      <c r="B2" s="4" t="s">
        <v>17</v>
      </c>
      <c r="C2" s="3">
        <v>1</v>
      </c>
      <c r="D2" s="3"/>
      <c r="E2" s="4" t="s">
        <v>26</v>
      </c>
      <c r="F2" s="3"/>
      <c r="G2" s="23" t="s">
        <v>34</v>
      </c>
      <c r="H2" s="4" t="s">
        <v>543</v>
      </c>
    </row>
    <row r="3" spans="1:8" ht="90" x14ac:dyDescent="0.25">
      <c r="A3" s="3" t="s">
        <v>9</v>
      </c>
      <c r="B3" s="4" t="s">
        <v>18</v>
      </c>
      <c r="C3" s="3">
        <v>2</v>
      </c>
      <c r="D3" s="3"/>
      <c r="E3" s="4" t="s">
        <v>27</v>
      </c>
      <c r="F3" s="4" t="s">
        <v>322</v>
      </c>
      <c r="G3" s="24"/>
      <c r="H3" s="3"/>
    </row>
    <row r="4" spans="1:8" ht="75" x14ac:dyDescent="0.25">
      <c r="A4" s="3" t="s">
        <v>10</v>
      </c>
      <c r="B4" s="4" t="s">
        <v>19</v>
      </c>
      <c r="C4" s="3">
        <v>3</v>
      </c>
      <c r="D4" s="3"/>
      <c r="E4" s="3"/>
      <c r="F4" s="4" t="s">
        <v>325</v>
      </c>
      <c r="G4" s="24"/>
      <c r="H4" s="3"/>
    </row>
    <row r="5" spans="1:8" ht="30" x14ac:dyDescent="0.25">
      <c r="A5" s="3" t="s">
        <v>11</v>
      </c>
      <c r="B5" s="4" t="s">
        <v>20</v>
      </c>
      <c r="C5" s="3">
        <v>4</v>
      </c>
      <c r="D5" s="3"/>
      <c r="E5" s="3" t="s">
        <v>326</v>
      </c>
      <c r="F5" s="4" t="s">
        <v>322</v>
      </c>
      <c r="G5" s="24"/>
      <c r="H5" s="3"/>
    </row>
    <row r="6" spans="1:8" ht="60" x14ac:dyDescent="0.25">
      <c r="A6" s="3" t="s">
        <v>12</v>
      </c>
      <c r="B6" s="4" t="s">
        <v>21</v>
      </c>
      <c r="C6" s="3">
        <v>5</v>
      </c>
      <c r="D6" s="3"/>
      <c r="E6" s="3"/>
      <c r="F6" s="3"/>
      <c r="G6" s="23" t="s">
        <v>405</v>
      </c>
      <c r="H6" s="4" t="s">
        <v>543</v>
      </c>
    </row>
    <row r="7" spans="1:8" ht="164.25" customHeight="1" x14ac:dyDescent="0.25">
      <c r="A7" s="3" t="s">
        <v>13</v>
      </c>
      <c r="B7" s="4" t="s">
        <v>22</v>
      </c>
      <c r="C7" s="3">
        <v>6</v>
      </c>
      <c r="D7" s="3"/>
      <c r="E7" s="3"/>
      <c r="F7" s="3"/>
      <c r="G7" s="23" t="s">
        <v>541</v>
      </c>
      <c r="H7" s="4" t="s">
        <v>543</v>
      </c>
    </row>
    <row r="8" spans="1:8" ht="45" x14ac:dyDescent="0.25">
      <c r="A8" s="3" t="s">
        <v>14</v>
      </c>
      <c r="B8" s="4" t="s">
        <v>23</v>
      </c>
      <c r="C8" s="3">
        <v>7</v>
      </c>
      <c r="D8" s="3"/>
      <c r="E8" s="4" t="s">
        <v>481</v>
      </c>
      <c r="F8" s="4" t="s">
        <v>322</v>
      </c>
      <c r="G8" s="3"/>
      <c r="H8" s="3"/>
    </row>
    <row r="9" spans="1:8" s="5" customFormat="1" x14ac:dyDescent="0.25">
      <c r="A9" s="16"/>
      <c r="B9" s="16"/>
      <c r="C9" s="16"/>
      <c r="D9" s="16"/>
      <c r="E9" s="16"/>
      <c r="F9" s="16"/>
      <c r="G9" s="16"/>
      <c r="H9" s="16"/>
    </row>
    <row r="10" spans="1:8" ht="90" x14ac:dyDescent="0.25">
      <c r="A10" s="3" t="s">
        <v>15</v>
      </c>
      <c r="B10" s="4" t="s">
        <v>24</v>
      </c>
      <c r="C10" s="3">
        <v>8</v>
      </c>
      <c r="D10" s="3"/>
      <c r="E10" s="3"/>
      <c r="F10" s="4" t="s">
        <v>537</v>
      </c>
      <c r="G10" s="3"/>
      <c r="H10" s="3"/>
    </row>
    <row r="11" spans="1:8" ht="60" x14ac:dyDescent="0.25">
      <c r="A11" s="3" t="s">
        <v>16</v>
      </c>
      <c r="B11" s="4" t="s">
        <v>25</v>
      </c>
      <c r="C11" s="3">
        <v>9</v>
      </c>
      <c r="D11" s="3"/>
      <c r="E11" s="3"/>
      <c r="F11" s="4" t="s">
        <v>539</v>
      </c>
      <c r="G11" s="23" t="s">
        <v>538</v>
      </c>
      <c r="H11" s="4" t="s">
        <v>542</v>
      </c>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sheetData>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workbookViewId="0">
      <selection activeCell="B222" sqref="B222"/>
    </sheetView>
  </sheetViews>
  <sheetFormatPr defaultRowHeight="15" x14ac:dyDescent="0.25"/>
  <cols>
    <col min="1" max="1" width="19" customWidth="1"/>
    <col min="10" max="10" width="13.28515625" bestFit="1" customWidth="1"/>
  </cols>
  <sheetData>
    <row r="1" spans="1:2" ht="30" x14ac:dyDescent="0.25">
      <c r="A1" s="7" t="s">
        <v>2</v>
      </c>
      <c r="B1" s="6" t="s">
        <v>1</v>
      </c>
    </row>
    <row r="2" spans="1:2" x14ac:dyDescent="0.25">
      <c r="A2" s="26">
        <v>1</v>
      </c>
      <c r="B2" t="s">
        <v>28</v>
      </c>
    </row>
    <row r="3" spans="1:2" x14ac:dyDescent="0.25">
      <c r="A3" s="26"/>
      <c r="B3" t="s">
        <v>29</v>
      </c>
    </row>
    <row r="4" spans="1:2" x14ac:dyDescent="0.25">
      <c r="A4" s="26"/>
    </row>
    <row r="5" spans="1:2" x14ac:dyDescent="0.25">
      <c r="A5" s="26"/>
      <c r="B5" t="s">
        <v>30</v>
      </c>
    </row>
    <row r="6" spans="1:2" x14ac:dyDescent="0.25">
      <c r="A6" s="26"/>
      <c r="B6" t="s">
        <v>31</v>
      </c>
    </row>
    <row r="7" spans="1:2" x14ac:dyDescent="0.25">
      <c r="A7" s="26"/>
    </row>
    <row r="8" spans="1:2" s="5" customFormat="1" x14ac:dyDescent="0.25"/>
    <row r="9" spans="1:2" x14ac:dyDescent="0.25">
      <c r="A9" s="26">
        <v>2</v>
      </c>
      <c r="B9" t="s">
        <v>32</v>
      </c>
    </row>
    <row r="10" spans="1:2" x14ac:dyDescent="0.25">
      <c r="A10" s="26"/>
    </row>
    <row r="11" spans="1:2" x14ac:dyDescent="0.25">
      <c r="A11" s="26"/>
      <c r="B11" t="s">
        <v>33</v>
      </c>
    </row>
    <row r="12" spans="1:2" x14ac:dyDescent="0.25">
      <c r="A12" s="26"/>
    </row>
    <row r="13" spans="1:2" x14ac:dyDescent="0.25">
      <c r="A13" s="26"/>
      <c r="B13" t="s">
        <v>35</v>
      </c>
    </row>
    <row r="14" spans="1:2" x14ac:dyDescent="0.25">
      <c r="A14" s="26"/>
      <c r="B14" t="s">
        <v>36</v>
      </c>
    </row>
    <row r="15" spans="1:2" x14ac:dyDescent="0.25">
      <c r="A15" s="26"/>
    </row>
    <row r="16" spans="1:2" x14ac:dyDescent="0.25">
      <c r="A16" s="26"/>
      <c r="B16" t="s">
        <v>37</v>
      </c>
    </row>
    <row r="17" spans="1:10" x14ac:dyDescent="0.25">
      <c r="A17" s="26"/>
      <c r="J17" s="9"/>
    </row>
    <row r="18" spans="1:10" x14ac:dyDescent="0.25">
      <c r="A18" s="26"/>
      <c r="B18" t="s">
        <v>38</v>
      </c>
      <c r="J18" s="9"/>
    </row>
    <row r="19" spans="1:10" x14ac:dyDescent="0.25">
      <c r="A19" s="26"/>
      <c r="B19" t="s">
        <v>39</v>
      </c>
    </row>
    <row r="20" spans="1:10" x14ac:dyDescent="0.25">
      <c r="A20" s="26"/>
    </row>
    <row r="21" spans="1:10" x14ac:dyDescent="0.25">
      <c r="A21" s="26"/>
      <c r="B21" t="s">
        <v>40</v>
      </c>
    </row>
    <row r="22" spans="1:10" x14ac:dyDescent="0.25">
      <c r="A22" s="26"/>
      <c r="B22" t="s">
        <v>41</v>
      </c>
    </row>
    <row r="23" spans="1:10" x14ac:dyDescent="0.25">
      <c r="A23" s="26"/>
      <c r="B23" t="s">
        <v>42</v>
      </c>
    </row>
    <row r="24" spans="1:10" x14ac:dyDescent="0.25">
      <c r="A24" s="26"/>
    </row>
    <row r="25" spans="1:10" x14ac:dyDescent="0.25">
      <c r="A25" s="26"/>
      <c r="B25" t="s">
        <v>321</v>
      </c>
    </row>
    <row r="26" spans="1:10" x14ac:dyDescent="0.25">
      <c r="A26" s="26"/>
    </row>
    <row r="27" spans="1:10" s="5" customFormat="1" x14ac:dyDescent="0.25"/>
    <row r="28" spans="1:10" x14ac:dyDescent="0.25">
      <c r="A28" s="26">
        <v>3</v>
      </c>
      <c r="B28" t="s">
        <v>324</v>
      </c>
    </row>
    <row r="29" spans="1:10" x14ac:dyDescent="0.25">
      <c r="A29" s="26"/>
    </row>
    <row r="30" spans="1:10" x14ac:dyDescent="0.25">
      <c r="A30" s="26"/>
      <c r="J30" s="9"/>
    </row>
    <row r="31" spans="1:10" x14ac:dyDescent="0.25">
      <c r="A31" s="26"/>
      <c r="J31" s="9"/>
    </row>
    <row r="32" spans="1:10" x14ac:dyDescent="0.25">
      <c r="A32" s="26"/>
      <c r="J32" s="10"/>
    </row>
    <row r="33" spans="1:6" x14ac:dyDescent="0.25">
      <c r="A33" s="26"/>
      <c r="F33" s="8"/>
    </row>
    <row r="34" spans="1:6" s="5" customFormat="1" x14ac:dyDescent="0.25"/>
    <row r="35" spans="1:6" x14ac:dyDescent="0.25">
      <c r="A35" s="26">
        <v>4</v>
      </c>
      <c r="B35" t="s">
        <v>327</v>
      </c>
    </row>
    <row r="36" spans="1:6" x14ac:dyDescent="0.25">
      <c r="A36" s="26"/>
      <c r="B36" t="s">
        <v>328</v>
      </c>
    </row>
    <row r="37" spans="1:6" x14ac:dyDescent="0.25">
      <c r="A37" s="26"/>
      <c r="B37" t="s">
        <v>329</v>
      </c>
    </row>
    <row r="38" spans="1:6" x14ac:dyDescent="0.25">
      <c r="A38" s="26"/>
      <c r="B38" t="s">
        <v>330</v>
      </c>
    </row>
    <row r="39" spans="1:6" x14ac:dyDescent="0.25">
      <c r="A39" s="26"/>
      <c r="B39" t="s">
        <v>331</v>
      </c>
    </row>
    <row r="40" spans="1:6" x14ac:dyDescent="0.25">
      <c r="A40" s="26"/>
      <c r="B40" t="s">
        <v>332</v>
      </c>
    </row>
    <row r="41" spans="1:6" x14ac:dyDescent="0.25">
      <c r="A41" s="26"/>
      <c r="B41" t="s">
        <v>333</v>
      </c>
    </row>
    <row r="42" spans="1:6" x14ac:dyDescent="0.25">
      <c r="A42" s="26"/>
      <c r="B42" t="s">
        <v>334</v>
      </c>
    </row>
    <row r="43" spans="1:6" x14ac:dyDescent="0.25">
      <c r="A43" s="26"/>
      <c r="B43" t="s">
        <v>335</v>
      </c>
    </row>
    <row r="44" spans="1:6" x14ac:dyDescent="0.25">
      <c r="A44" s="26"/>
      <c r="B44" t="s">
        <v>336</v>
      </c>
    </row>
    <row r="45" spans="1:6" x14ac:dyDescent="0.25">
      <c r="A45" s="26"/>
      <c r="B45" t="s">
        <v>337</v>
      </c>
    </row>
    <row r="46" spans="1:6" x14ac:dyDescent="0.25">
      <c r="A46" s="26"/>
      <c r="B46" t="s">
        <v>338</v>
      </c>
    </row>
    <row r="47" spans="1:6" x14ac:dyDescent="0.25">
      <c r="A47" s="26"/>
      <c r="B47" t="s">
        <v>339</v>
      </c>
    </row>
    <row r="48" spans="1:6" x14ac:dyDescent="0.25">
      <c r="A48" s="26"/>
      <c r="B48">
        <v>201808312400</v>
      </c>
    </row>
    <row r="49" spans="1:2" x14ac:dyDescent="0.25">
      <c r="A49" s="26"/>
      <c r="B49" t="s">
        <v>340</v>
      </c>
    </row>
    <row r="50" spans="1:2" x14ac:dyDescent="0.25">
      <c r="A50" s="26"/>
      <c r="B50" t="s">
        <v>341</v>
      </c>
    </row>
    <row r="51" spans="1:2" x14ac:dyDescent="0.25">
      <c r="A51" s="26"/>
    </row>
    <row r="52" spans="1:2" x14ac:dyDescent="0.25">
      <c r="A52" s="26"/>
      <c r="B52" t="s">
        <v>342</v>
      </c>
    </row>
    <row r="53" spans="1:2" x14ac:dyDescent="0.25">
      <c r="A53" s="26"/>
      <c r="B53" t="s">
        <v>343</v>
      </c>
    </row>
    <row r="54" spans="1:2" x14ac:dyDescent="0.25">
      <c r="A54" s="26"/>
      <c r="B54" t="s">
        <v>344</v>
      </c>
    </row>
    <row r="55" spans="1:2" x14ac:dyDescent="0.25">
      <c r="A55" s="26"/>
    </row>
    <row r="56" spans="1:2" x14ac:dyDescent="0.25">
      <c r="A56" s="26"/>
      <c r="B56" t="s">
        <v>345</v>
      </c>
    </row>
    <row r="57" spans="1:2" x14ac:dyDescent="0.25">
      <c r="A57" s="26"/>
      <c r="B57" t="s">
        <v>346</v>
      </c>
    </row>
    <row r="58" spans="1:2" x14ac:dyDescent="0.25">
      <c r="A58" s="26"/>
    </row>
    <row r="59" spans="1:2" x14ac:dyDescent="0.25">
      <c r="A59" s="26"/>
      <c r="B59" t="s">
        <v>347</v>
      </c>
    </row>
    <row r="60" spans="1:2" x14ac:dyDescent="0.25">
      <c r="A60" s="26"/>
      <c r="B60" t="s">
        <v>348</v>
      </c>
    </row>
    <row r="61" spans="1:2" x14ac:dyDescent="0.25">
      <c r="A61" s="26"/>
      <c r="B61" t="s">
        <v>349</v>
      </c>
    </row>
    <row r="62" spans="1:2" x14ac:dyDescent="0.25">
      <c r="A62" s="26"/>
    </row>
    <row r="63" spans="1:2" x14ac:dyDescent="0.25">
      <c r="A63" s="26"/>
      <c r="B63" t="s">
        <v>350</v>
      </c>
    </row>
    <row r="64" spans="1:2" x14ac:dyDescent="0.25">
      <c r="A64" s="26"/>
      <c r="B64" t="s">
        <v>351</v>
      </c>
    </row>
    <row r="65" spans="1:2" x14ac:dyDescent="0.25">
      <c r="A65" s="26"/>
      <c r="B65" t="s">
        <v>352</v>
      </c>
    </row>
    <row r="66" spans="1:2" x14ac:dyDescent="0.25">
      <c r="A66" s="26"/>
    </row>
    <row r="67" spans="1:2" x14ac:dyDescent="0.25">
      <c r="A67" s="26"/>
    </row>
    <row r="68" spans="1:2" s="5" customFormat="1" x14ac:dyDescent="0.25"/>
    <row r="69" spans="1:2" s="12" customFormat="1" x14ac:dyDescent="0.25">
      <c r="A69" s="26">
        <v>5</v>
      </c>
      <c r="B69" s="12" t="s">
        <v>353</v>
      </c>
    </row>
    <row r="70" spans="1:2" s="12" customFormat="1" x14ac:dyDescent="0.25">
      <c r="A70" s="26"/>
    </row>
    <row r="71" spans="1:2" s="12" customFormat="1" x14ac:dyDescent="0.25">
      <c r="A71" s="26"/>
      <c r="B71" s="20" t="s">
        <v>354</v>
      </c>
    </row>
    <row r="72" spans="1:2" s="12" customFormat="1" x14ac:dyDescent="0.25">
      <c r="A72" s="26"/>
      <c r="B72" s="20" t="s">
        <v>355</v>
      </c>
    </row>
    <row r="73" spans="1:2" s="12" customFormat="1" x14ac:dyDescent="0.25">
      <c r="A73" s="26"/>
    </row>
    <row r="74" spans="1:2" s="12" customFormat="1" x14ac:dyDescent="0.25">
      <c r="A74" s="26"/>
      <c r="B74" s="20" t="s">
        <v>356</v>
      </c>
    </row>
    <row r="75" spans="1:2" s="12" customFormat="1" x14ac:dyDescent="0.25">
      <c r="A75" s="26"/>
      <c r="B75" s="20" t="s">
        <v>357</v>
      </c>
    </row>
    <row r="76" spans="1:2" s="12" customFormat="1" x14ac:dyDescent="0.25">
      <c r="A76" s="26"/>
      <c r="B76" s="20" t="s">
        <v>358</v>
      </c>
    </row>
    <row r="77" spans="1:2" s="12" customFormat="1" x14ac:dyDescent="0.25">
      <c r="A77" s="26"/>
      <c r="B77" s="20" t="s">
        <v>359</v>
      </c>
    </row>
    <row r="78" spans="1:2" s="12" customFormat="1" x14ac:dyDescent="0.25">
      <c r="A78" s="26"/>
    </row>
    <row r="79" spans="1:2" s="12" customFormat="1" x14ac:dyDescent="0.25">
      <c r="A79" s="26"/>
      <c r="B79" s="20" t="s">
        <v>360</v>
      </c>
    </row>
    <row r="80" spans="1:2" s="12" customFormat="1" x14ac:dyDescent="0.25">
      <c r="A80" s="26"/>
      <c r="B80" s="20" t="s">
        <v>361</v>
      </c>
    </row>
    <row r="81" spans="1:2" s="12" customFormat="1" x14ac:dyDescent="0.25">
      <c r="A81" s="26"/>
      <c r="B81" s="20" t="s">
        <v>362</v>
      </c>
    </row>
    <row r="82" spans="1:2" s="12" customFormat="1" x14ac:dyDescent="0.25">
      <c r="A82" s="26"/>
    </row>
    <row r="83" spans="1:2" s="12" customFormat="1" x14ac:dyDescent="0.25">
      <c r="A83" s="26"/>
      <c r="B83" s="20" t="s">
        <v>363</v>
      </c>
    </row>
    <row r="84" spans="1:2" s="12" customFormat="1" x14ac:dyDescent="0.25">
      <c r="A84" s="26"/>
    </row>
    <row r="85" spans="1:2" s="12" customFormat="1" x14ac:dyDescent="0.25">
      <c r="A85" s="26"/>
      <c r="B85" s="12" t="s">
        <v>364</v>
      </c>
    </row>
    <row r="86" spans="1:2" s="12" customFormat="1" x14ac:dyDescent="0.25">
      <c r="A86" s="26"/>
      <c r="B86" s="20" t="s">
        <v>360</v>
      </c>
    </row>
    <row r="87" spans="1:2" s="12" customFormat="1" x14ac:dyDescent="0.25">
      <c r="A87" s="26"/>
      <c r="B87" s="20" t="s">
        <v>361</v>
      </c>
    </row>
    <row r="88" spans="1:2" s="12" customFormat="1" x14ac:dyDescent="0.25">
      <c r="A88" s="26"/>
      <c r="B88" s="20" t="s">
        <v>365</v>
      </c>
    </row>
    <row r="89" spans="1:2" s="12" customFormat="1" x14ac:dyDescent="0.25">
      <c r="A89" s="26"/>
    </row>
    <row r="90" spans="1:2" s="12" customFormat="1" x14ac:dyDescent="0.25">
      <c r="A90" s="26"/>
      <c r="B90" s="12" t="s">
        <v>366</v>
      </c>
    </row>
    <row r="91" spans="1:2" x14ac:dyDescent="0.25">
      <c r="A91" s="26"/>
      <c r="B91" s="19" t="s">
        <v>367</v>
      </c>
    </row>
    <row r="92" spans="1:2" x14ac:dyDescent="0.25">
      <c r="A92" s="26"/>
      <c r="B92" s="19" t="s">
        <v>368</v>
      </c>
    </row>
    <row r="93" spans="1:2" x14ac:dyDescent="0.25">
      <c r="A93" s="26"/>
      <c r="B93" s="19"/>
    </row>
    <row r="94" spans="1:2" x14ac:dyDescent="0.25">
      <c r="A94" s="26"/>
      <c r="B94" s="19" t="s">
        <v>369</v>
      </c>
    </row>
    <row r="95" spans="1:2" x14ac:dyDescent="0.25">
      <c r="A95" s="26"/>
      <c r="B95" s="19" t="s">
        <v>370</v>
      </c>
    </row>
    <row r="96" spans="1:2" x14ac:dyDescent="0.25">
      <c r="A96" s="26"/>
      <c r="B96" s="19"/>
    </row>
    <row r="97" spans="1:2" x14ac:dyDescent="0.25">
      <c r="A97" s="26"/>
      <c r="B97" s="19" t="s">
        <v>371</v>
      </c>
    </row>
    <row r="98" spans="1:2" x14ac:dyDescent="0.25">
      <c r="A98" s="26"/>
    </row>
    <row r="99" spans="1:2" x14ac:dyDescent="0.25">
      <c r="A99" s="26"/>
      <c r="B99" t="s">
        <v>374</v>
      </c>
    </row>
    <row r="100" spans="1:2" x14ac:dyDescent="0.25">
      <c r="A100" s="26"/>
    </row>
    <row r="101" spans="1:2" x14ac:dyDescent="0.25">
      <c r="A101" s="26"/>
      <c r="B101" t="s">
        <v>372</v>
      </c>
    </row>
    <row r="102" spans="1:2" x14ac:dyDescent="0.25">
      <c r="A102" s="26"/>
    </row>
    <row r="103" spans="1:2" x14ac:dyDescent="0.25">
      <c r="A103" s="26"/>
      <c r="B103" t="s">
        <v>375</v>
      </c>
    </row>
    <row r="104" spans="1:2" x14ac:dyDescent="0.25">
      <c r="A104" s="26"/>
    </row>
    <row r="105" spans="1:2" x14ac:dyDescent="0.25">
      <c r="A105" s="26"/>
      <c r="B105" t="s">
        <v>373</v>
      </c>
    </row>
    <row r="106" spans="1:2" x14ac:dyDescent="0.25">
      <c r="A106" s="26"/>
    </row>
    <row r="107" spans="1:2" x14ac:dyDescent="0.25">
      <c r="A107" s="26"/>
      <c r="B107" t="s">
        <v>376</v>
      </c>
    </row>
    <row r="108" spans="1:2" x14ac:dyDescent="0.25">
      <c r="A108" s="26"/>
      <c r="B108" t="s">
        <v>377</v>
      </c>
    </row>
    <row r="109" spans="1:2" x14ac:dyDescent="0.25">
      <c r="A109" s="26"/>
      <c r="B109" s="13" t="s">
        <v>378</v>
      </c>
    </row>
    <row r="110" spans="1:2" x14ac:dyDescent="0.25">
      <c r="A110" s="26"/>
      <c r="B110" s="13" t="s">
        <v>379</v>
      </c>
    </row>
    <row r="111" spans="1:2" x14ac:dyDescent="0.25">
      <c r="A111" s="26"/>
      <c r="B111" s="14" t="s">
        <v>380</v>
      </c>
    </row>
    <row r="112" spans="1:2" x14ac:dyDescent="0.25">
      <c r="A112" s="26"/>
      <c r="B112" s="15" t="s">
        <v>381</v>
      </c>
    </row>
    <row r="113" spans="1:2" x14ac:dyDescent="0.25">
      <c r="A113" s="26"/>
      <c r="B113" s="15" t="s">
        <v>382</v>
      </c>
    </row>
    <row r="114" spans="1:2" x14ac:dyDescent="0.25">
      <c r="A114" s="26"/>
      <c r="B114" s="13" t="s">
        <v>383</v>
      </c>
    </row>
    <row r="115" spans="1:2" x14ac:dyDescent="0.25">
      <c r="A115" s="26"/>
      <c r="B115" s="14" t="s">
        <v>380</v>
      </c>
    </row>
    <row r="116" spans="1:2" x14ac:dyDescent="0.25">
      <c r="A116" s="26"/>
      <c r="B116" s="15" t="s">
        <v>384</v>
      </c>
    </row>
    <row r="117" spans="1:2" x14ac:dyDescent="0.25">
      <c r="A117" s="26"/>
    </row>
    <row r="118" spans="1:2" x14ac:dyDescent="0.25">
      <c r="A118" s="26"/>
      <c r="B118" t="s">
        <v>385</v>
      </c>
    </row>
    <row r="119" spans="1:2" x14ac:dyDescent="0.25">
      <c r="A119" s="26"/>
      <c r="B119" t="s">
        <v>386</v>
      </c>
    </row>
    <row r="120" spans="1:2" x14ac:dyDescent="0.25">
      <c r="A120" s="26"/>
      <c r="B120" t="s">
        <v>387</v>
      </c>
    </row>
    <row r="121" spans="1:2" x14ac:dyDescent="0.25">
      <c r="A121" s="26"/>
      <c r="B121" t="s">
        <v>388</v>
      </c>
    </row>
    <row r="122" spans="1:2" x14ac:dyDescent="0.25">
      <c r="A122" s="26"/>
      <c r="B122" s="13" t="s">
        <v>389</v>
      </c>
    </row>
    <row r="123" spans="1:2" x14ac:dyDescent="0.25">
      <c r="A123" s="26"/>
      <c r="B123" s="14" t="s">
        <v>390</v>
      </c>
    </row>
    <row r="124" spans="1:2" x14ac:dyDescent="0.25">
      <c r="A124" s="26"/>
      <c r="B124" s="14" t="s">
        <v>391</v>
      </c>
    </row>
    <row r="125" spans="1:2" x14ac:dyDescent="0.25">
      <c r="A125" s="26"/>
      <c r="B125" s="14" t="s">
        <v>392</v>
      </c>
    </row>
    <row r="126" spans="1:2" x14ac:dyDescent="0.25">
      <c r="A126" s="26"/>
      <c r="B126" s="15" t="s">
        <v>393</v>
      </c>
    </row>
    <row r="127" spans="1:2" x14ac:dyDescent="0.25">
      <c r="A127" s="26"/>
      <c r="B127" s="15" t="s">
        <v>394</v>
      </c>
    </row>
    <row r="128" spans="1:2" x14ac:dyDescent="0.25">
      <c r="A128" s="26"/>
      <c r="B128" s="15" t="s">
        <v>395</v>
      </c>
    </row>
    <row r="129" spans="1:2" x14ac:dyDescent="0.25">
      <c r="A129" s="26"/>
      <c r="B129" s="15" t="s">
        <v>396</v>
      </c>
    </row>
    <row r="130" spans="1:2" x14ac:dyDescent="0.25">
      <c r="A130" s="26"/>
      <c r="B130" s="15" t="s">
        <v>397</v>
      </c>
    </row>
    <row r="131" spans="1:2" x14ac:dyDescent="0.25">
      <c r="A131" s="26"/>
      <c r="B131" s="15" t="s">
        <v>398</v>
      </c>
    </row>
    <row r="132" spans="1:2" x14ac:dyDescent="0.25">
      <c r="A132" s="26"/>
    </row>
    <row r="133" spans="1:2" x14ac:dyDescent="0.25">
      <c r="A133" s="26"/>
      <c r="B133" s="15" t="s">
        <v>399</v>
      </c>
    </row>
    <row r="134" spans="1:2" x14ac:dyDescent="0.25">
      <c r="A134" s="26"/>
      <c r="B134" s="15"/>
    </row>
    <row r="135" spans="1:2" x14ac:dyDescent="0.25">
      <c r="A135" s="26"/>
      <c r="B135" s="15" t="s">
        <v>404</v>
      </c>
    </row>
    <row r="136" spans="1:2" x14ac:dyDescent="0.25">
      <c r="A136" s="26"/>
      <c r="B136" s="13" t="s">
        <v>400</v>
      </c>
    </row>
    <row r="137" spans="1:2" x14ac:dyDescent="0.25">
      <c r="A137" s="26"/>
      <c r="B137" s="14" t="s">
        <v>401</v>
      </c>
    </row>
    <row r="138" spans="1:2" x14ac:dyDescent="0.25">
      <c r="A138" s="26"/>
      <c r="B138" s="15" t="s">
        <v>402</v>
      </c>
    </row>
    <row r="139" spans="1:2" x14ac:dyDescent="0.25">
      <c r="A139" s="26"/>
      <c r="B139" s="15" t="s">
        <v>403</v>
      </c>
    </row>
    <row r="140" spans="1:2" x14ac:dyDescent="0.25">
      <c r="A140" s="26"/>
      <c r="B140" s="15"/>
    </row>
    <row r="141" spans="1:2" x14ac:dyDescent="0.25">
      <c r="A141" s="26"/>
    </row>
    <row r="142" spans="1:2" s="5" customFormat="1" x14ac:dyDescent="0.25"/>
    <row r="143" spans="1:2" x14ac:dyDescent="0.25">
      <c r="A143" s="26">
        <v>6</v>
      </c>
      <c r="B143" t="s">
        <v>407</v>
      </c>
    </row>
    <row r="144" spans="1:2" x14ac:dyDescent="0.25">
      <c r="A144" s="26"/>
      <c r="B144" s="19" t="s">
        <v>408</v>
      </c>
    </row>
    <row r="145" spans="1:2" x14ac:dyDescent="0.25">
      <c r="A145" s="26"/>
    </row>
    <row r="146" spans="1:2" x14ac:dyDescent="0.25">
      <c r="A146" s="26"/>
      <c r="B146" t="s">
        <v>412</v>
      </c>
    </row>
    <row r="147" spans="1:2" x14ac:dyDescent="0.25">
      <c r="A147" s="26"/>
      <c r="B147" s="19" t="s">
        <v>409</v>
      </c>
    </row>
    <row r="148" spans="1:2" x14ac:dyDescent="0.25">
      <c r="A148" s="26"/>
      <c r="B148" s="13" t="s">
        <v>410</v>
      </c>
    </row>
    <row r="149" spans="1:2" x14ac:dyDescent="0.25">
      <c r="A149" s="26"/>
      <c r="B149" s="15" t="s">
        <v>411</v>
      </c>
    </row>
    <row r="150" spans="1:2" x14ac:dyDescent="0.25">
      <c r="A150" s="26"/>
    </row>
    <row r="151" spans="1:2" x14ac:dyDescent="0.25">
      <c r="A151" s="26"/>
      <c r="B151" t="s">
        <v>413</v>
      </c>
    </row>
    <row r="152" spans="1:2" x14ac:dyDescent="0.25">
      <c r="A152" s="26"/>
      <c r="B152" s="19" t="s">
        <v>414</v>
      </c>
    </row>
    <row r="153" spans="1:2" x14ac:dyDescent="0.25">
      <c r="A153" s="26"/>
      <c r="B153" s="13" t="s">
        <v>415</v>
      </c>
    </row>
    <row r="154" spans="1:2" x14ac:dyDescent="0.25">
      <c r="A154" s="26"/>
      <c r="B154" s="15" t="s">
        <v>416</v>
      </c>
    </row>
    <row r="155" spans="1:2" x14ac:dyDescent="0.25">
      <c r="A155" s="26"/>
    </row>
    <row r="156" spans="1:2" x14ac:dyDescent="0.25">
      <c r="A156" s="26"/>
      <c r="B156" t="s">
        <v>417</v>
      </c>
    </row>
    <row r="157" spans="1:2" x14ac:dyDescent="0.25">
      <c r="A157" s="26"/>
      <c r="B157" s="19" t="s">
        <v>418</v>
      </c>
    </row>
    <row r="158" spans="1:2" x14ac:dyDescent="0.25">
      <c r="A158" s="26"/>
      <c r="B158" s="17" t="s">
        <v>474</v>
      </c>
    </row>
    <row r="159" spans="1:2" x14ac:dyDescent="0.25">
      <c r="A159" s="26"/>
      <c r="B159" s="21" t="s">
        <v>473</v>
      </c>
    </row>
    <row r="160" spans="1:2" x14ac:dyDescent="0.25">
      <c r="A160" s="26"/>
      <c r="B160" s="22" t="s">
        <v>475</v>
      </c>
    </row>
    <row r="161" spans="1:2" x14ac:dyDescent="0.25">
      <c r="A161" s="26"/>
      <c r="B161" s="18"/>
    </row>
    <row r="162" spans="1:2" x14ac:dyDescent="0.25">
      <c r="A162" s="26"/>
      <c r="B162" s="17" t="s">
        <v>419</v>
      </c>
    </row>
    <row r="163" spans="1:2" x14ac:dyDescent="0.25">
      <c r="A163" s="26"/>
      <c r="B163" s="19" t="s">
        <v>420</v>
      </c>
    </row>
    <row r="164" spans="1:2" x14ac:dyDescent="0.25">
      <c r="A164" s="26"/>
      <c r="B164" s="17"/>
    </row>
    <row r="165" spans="1:2" x14ac:dyDescent="0.25">
      <c r="A165" s="26"/>
      <c r="B165" s="17" t="s">
        <v>421</v>
      </c>
    </row>
    <row r="166" spans="1:2" x14ac:dyDescent="0.25">
      <c r="A166" s="26"/>
      <c r="B166" s="19" t="s">
        <v>422</v>
      </c>
    </row>
    <row r="167" spans="1:2" x14ac:dyDescent="0.25">
      <c r="A167" s="26"/>
      <c r="B167" s="17"/>
    </row>
    <row r="168" spans="1:2" x14ac:dyDescent="0.25">
      <c r="A168" s="26"/>
      <c r="B168" s="17" t="s">
        <v>424</v>
      </c>
    </row>
    <row r="169" spans="1:2" x14ac:dyDescent="0.25">
      <c r="A169" s="26"/>
      <c r="B169" s="19" t="s">
        <v>423</v>
      </c>
    </row>
    <row r="170" spans="1:2" x14ac:dyDescent="0.25">
      <c r="A170" s="26"/>
      <c r="B170" s="17" t="s">
        <v>425</v>
      </c>
    </row>
    <row r="171" spans="1:2" x14ac:dyDescent="0.25">
      <c r="A171" s="26"/>
      <c r="B171" s="17"/>
    </row>
    <row r="172" spans="1:2" x14ac:dyDescent="0.25">
      <c r="A172" s="26"/>
      <c r="B172" s="17" t="s">
        <v>429</v>
      </c>
    </row>
    <row r="173" spans="1:2" x14ac:dyDescent="0.25">
      <c r="A173" s="26"/>
      <c r="B173" s="19" t="s">
        <v>426</v>
      </c>
    </row>
    <row r="174" spans="1:2" x14ac:dyDescent="0.25">
      <c r="A174" s="26"/>
      <c r="B174" s="19" t="s">
        <v>427</v>
      </c>
    </row>
    <row r="175" spans="1:2" x14ac:dyDescent="0.25">
      <c r="A175" s="26"/>
      <c r="B175" s="19" t="s">
        <v>428</v>
      </c>
    </row>
    <row r="176" spans="1:2" x14ac:dyDescent="0.25">
      <c r="A176" s="26"/>
    </row>
    <row r="177" spans="1:2" x14ac:dyDescent="0.25">
      <c r="A177" s="26"/>
      <c r="B177" s="17" t="s">
        <v>433</v>
      </c>
    </row>
    <row r="178" spans="1:2" x14ac:dyDescent="0.25">
      <c r="A178" s="26"/>
      <c r="B178" s="19" t="s">
        <v>430</v>
      </c>
    </row>
    <row r="179" spans="1:2" x14ac:dyDescent="0.25">
      <c r="A179" s="26"/>
      <c r="B179" s="19" t="s">
        <v>431</v>
      </c>
    </row>
    <row r="180" spans="1:2" x14ac:dyDescent="0.25">
      <c r="A180" s="26"/>
      <c r="B180" s="19" t="s">
        <v>432</v>
      </c>
    </row>
    <row r="181" spans="1:2" x14ac:dyDescent="0.25">
      <c r="A181" s="26"/>
    </row>
    <row r="182" spans="1:2" x14ac:dyDescent="0.25">
      <c r="A182" s="26"/>
      <c r="B182" t="s">
        <v>434</v>
      </c>
    </row>
    <row r="183" spans="1:2" x14ac:dyDescent="0.25">
      <c r="A183" s="26"/>
      <c r="B183" t="s">
        <v>406</v>
      </c>
    </row>
    <row r="184" spans="1:2" x14ac:dyDescent="0.25">
      <c r="A184" s="26"/>
    </row>
    <row r="185" spans="1:2" x14ac:dyDescent="0.25">
      <c r="A185" s="26"/>
      <c r="B185" t="s">
        <v>435</v>
      </c>
    </row>
    <row r="186" spans="1:2" x14ac:dyDescent="0.25">
      <c r="A186" s="26"/>
      <c r="B186" t="s">
        <v>436</v>
      </c>
    </row>
    <row r="187" spans="1:2" x14ac:dyDescent="0.25">
      <c r="A187" s="26"/>
      <c r="B187" s="17" t="s">
        <v>448</v>
      </c>
    </row>
    <row r="188" spans="1:2" x14ac:dyDescent="0.25">
      <c r="A188" s="26"/>
      <c r="B188" t="s">
        <v>446</v>
      </c>
    </row>
    <row r="189" spans="1:2" x14ac:dyDescent="0.25">
      <c r="A189" s="26"/>
      <c r="B189" s="19" t="s">
        <v>437</v>
      </c>
    </row>
    <row r="190" spans="1:2" x14ac:dyDescent="0.25">
      <c r="A190" s="26"/>
      <c r="B190" s="19" t="s">
        <v>438</v>
      </c>
    </row>
    <row r="191" spans="1:2" x14ac:dyDescent="0.25">
      <c r="A191" s="26"/>
      <c r="B191" s="19" t="s">
        <v>439</v>
      </c>
    </row>
    <row r="192" spans="1:2" x14ac:dyDescent="0.25">
      <c r="A192" s="26"/>
      <c r="B192" s="19" t="s">
        <v>440</v>
      </c>
    </row>
    <row r="193" spans="1:2" x14ac:dyDescent="0.25">
      <c r="A193" s="26"/>
      <c r="B193" s="19" t="s">
        <v>441</v>
      </c>
    </row>
    <row r="194" spans="1:2" x14ac:dyDescent="0.25">
      <c r="A194" s="26"/>
      <c r="B194" s="19" t="s">
        <v>442</v>
      </c>
    </row>
    <row r="195" spans="1:2" x14ac:dyDescent="0.25">
      <c r="A195" s="26"/>
      <c r="B195" s="19" t="s">
        <v>443</v>
      </c>
    </row>
    <row r="196" spans="1:2" x14ac:dyDescent="0.25">
      <c r="A196" s="26"/>
      <c r="B196" s="19" t="s">
        <v>444</v>
      </c>
    </row>
    <row r="197" spans="1:2" x14ac:dyDescent="0.25">
      <c r="A197" s="26"/>
      <c r="B197" s="19" t="s">
        <v>445</v>
      </c>
    </row>
    <row r="198" spans="1:2" x14ac:dyDescent="0.25">
      <c r="A198" s="26"/>
    </row>
    <row r="199" spans="1:2" x14ac:dyDescent="0.25">
      <c r="A199" s="26"/>
      <c r="B199" t="s">
        <v>447</v>
      </c>
    </row>
    <row r="200" spans="1:2" x14ac:dyDescent="0.25">
      <c r="A200" s="26"/>
      <c r="B200" s="19" t="s">
        <v>449</v>
      </c>
    </row>
    <row r="201" spans="1:2" x14ac:dyDescent="0.25">
      <c r="A201" s="26"/>
      <c r="B201" s="19" t="s">
        <v>450</v>
      </c>
    </row>
    <row r="202" spans="1:2" x14ac:dyDescent="0.25">
      <c r="A202" s="26"/>
      <c r="B202" s="19" t="s">
        <v>451</v>
      </c>
    </row>
    <row r="203" spans="1:2" x14ac:dyDescent="0.25">
      <c r="A203" s="26"/>
    </row>
    <row r="204" spans="1:2" x14ac:dyDescent="0.25">
      <c r="A204" s="26"/>
      <c r="B204" t="s">
        <v>452</v>
      </c>
    </row>
    <row r="205" spans="1:2" x14ac:dyDescent="0.25">
      <c r="A205" s="26"/>
      <c r="B205" s="19" t="s">
        <v>455</v>
      </c>
    </row>
    <row r="206" spans="1:2" x14ac:dyDescent="0.25">
      <c r="A206" s="26"/>
      <c r="B206" s="19" t="s">
        <v>453</v>
      </c>
    </row>
    <row r="207" spans="1:2" x14ac:dyDescent="0.25">
      <c r="A207" s="26"/>
    </row>
    <row r="208" spans="1:2" x14ac:dyDescent="0.25">
      <c r="A208" s="26"/>
      <c r="B208" t="s">
        <v>454</v>
      </c>
    </row>
    <row r="209" spans="1:2" x14ac:dyDescent="0.25">
      <c r="A209" s="26"/>
      <c r="B209" s="19" t="s">
        <v>456</v>
      </c>
    </row>
    <row r="210" spans="1:2" x14ac:dyDescent="0.25">
      <c r="A210" s="26"/>
      <c r="B210" s="19" t="s">
        <v>457</v>
      </c>
    </row>
    <row r="211" spans="1:2" x14ac:dyDescent="0.25">
      <c r="A211" s="26"/>
      <c r="B211" s="19" t="s">
        <v>458</v>
      </c>
    </row>
    <row r="212" spans="1:2" x14ac:dyDescent="0.25">
      <c r="A212" s="26"/>
      <c r="B212" s="19" t="s">
        <v>459</v>
      </c>
    </row>
    <row r="213" spans="1:2" x14ac:dyDescent="0.25">
      <c r="A213" s="26"/>
      <c r="B213" s="19" t="s">
        <v>460</v>
      </c>
    </row>
    <row r="214" spans="1:2" x14ac:dyDescent="0.25">
      <c r="A214" s="26"/>
      <c r="B214" s="17" t="s">
        <v>461</v>
      </c>
    </row>
    <row r="215" spans="1:2" x14ac:dyDescent="0.25">
      <c r="A215" s="26"/>
      <c r="B215" s="17" t="s">
        <v>477</v>
      </c>
    </row>
    <row r="216" spans="1:2" x14ac:dyDescent="0.25">
      <c r="A216" s="26"/>
      <c r="B216" s="17" t="s">
        <v>476</v>
      </c>
    </row>
    <row r="217" spans="1:2" x14ac:dyDescent="0.25">
      <c r="A217" s="26"/>
      <c r="B217" s="17" t="s">
        <v>462</v>
      </c>
    </row>
    <row r="218" spans="1:2" x14ac:dyDescent="0.25">
      <c r="A218" s="26"/>
      <c r="B218" t="s">
        <v>463</v>
      </c>
    </row>
    <row r="219" spans="1:2" x14ac:dyDescent="0.25">
      <c r="A219" s="26"/>
      <c r="B219" s="17" t="s">
        <v>466</v>
      </c>
    </row>
    <row r="220" spans="1:2" x14ac:dyDescent="0.25">
      <c r="A220" s="26"/>
      <c r="B220" t="s">
        <v>465</v>
      </c>
    </row>
    <row r="221" spans="1:2" x14ac:dyDescent="0.25">
      <c r="A221" s="26"/>
      <c r="B221" s="17" t="s">
        <v>540</v>
      </c>
    </row>
    <row r="222" spans="1:2" x14ac:dyDescent="0.25">
      <c r="A222" s="26"/>
      <c r="B222" s="17" t="s">
        <v>464</v>
      </c>
    </row>
    <row r="223" spans="1:2" x14ac:dyDescent="0.25">
      <c r="A223" s="26"/>
    </row>
    <row r="224" spans="1:2" x14ac:dyDescent="0.25">
      <c r="A224" s="26"/>
    </row>
    <row r="225" spans="1:2" x14ac:dyDescent="0.25">
      <c r="A225" s="26"/>
    </row>
    <row r="226" spans="1:2" s="5" customFormat="1" x14ac:dyDescent="0.25"/>
    <row r="227" spans="1:2" x14ac:dyDescent="0.25">
      <c r="A227" s="25">
        <v>7</v>
      </c>
      <c r="B227" t="s">
        <v>467</v>
      </c>
    </row>
    <row r="228" spans="1:2" x14ac:dyDescent="0.25">
      <c r="A228" s="25"/>
      <c r="B228" s="19" t="s">
        <v>468</v>
      </c>
    </row>
    <row r="229" spans="1:2" x14ac:dyDescent="0.25">
      <c r="A229" s="25"/>
      <c r="B229" s="17" t="s">
        <v>471</v>
      </c>
    </row>
    <row r="230" spans="1:2" x14ac:dyDescent="0.25">
      <c r="A230" s="25"/>
    </row>
    <row r="231" spans="1:2" x14ac:dyDescent="0.25">
      <c r="A231" s="25"/>
      <c r="B231" t="s">
        <v>469</v>
      </c>
    </row>
    <row r="232" spans="1:2" x14ac:dyDescent="0.25">
      <c r="A232" s="25"/>
      <c r="B232" s="19" t="s">
        <v>470</v>
      </c>
    </row>
    <row r="233" spans="1:2" x14ac:dyDescent="0.25">
      <c r="A233" s="25"/>
      <c r="B233" t="s">
        <v>472</v>
      </c>
    </row>
    <row r="234" spans="1:2" x14ac:dyDescent="0.25">
      <c r="A234" s="25"/>
    </row>
    <row r="235" spans="1:2" x14ac:dyDescent="0.25">
      <c r="A235" s="25"/>
      <c r="B235" t="s">
        <v>480</v>
      </c>
    </row>
    <row r="236" spans="1:2" x14ac:dyDescent="0.25">
      <c r="A236" s="25"/>
      <c r="B236" s="19" t="s">
        <v>479</v>
      </c>
    </row>
    <row r="237" spans="1:2" x14ac:dyDescent="0.25">
      <c r="A237" s="25"/>
      <c r="B237" t="s">
        <v>482</v>
      </c>
    </row>
    <row r="238" spans="1:2" x14ac:dyDescent="0.25">
      <c r="A238" s="25"/>
    </row>
    <row r="239" spans="1:2" x14ac:dyDescent="0.25">
      <c r="A239" s="25"/>
      <c r="B239" t="s">
        <v>483</v>
      </c>
    </row>
    <row r="240" spans="1:2" x14ac:dyDescent="0.25">
      <c r="A240" s="25"/>
      <c r="B240" s="19" t="s">
        <v>478</v>
      </c>
    </row>
    <row r="241" spans="1:2" x14ac:dyDescent="0.25">
      <c r="A241" s="25"/>
      <c r="B241" t="s">
        <v>484</v>
      </c>
    </row>
    <row r="242" spans="1:2" x14ac:dyDescent="0.25">
      <c r="A242" s="25"/>
    </row>
    <row r="243" spans="1:2" x14ac:dyDescent="0.25">
      <c r="A243" s="25"/>
      <c r="B243" t="s">
        <v>485</v>
      </c>
    </row>
    <row r="244" spans="1:2" x14ac:dyDescent="0.25">
      <c r="A244" s="25"/>
      <c r="B244" s="19" t="s">
        <v>486</v>
      </c>
    </row>
    <row r="245" spans="1:2" x14ac:dyDescent="0.25">
      <c r="A245" s="25"/>
      <c r="B245" t="s">
        <v>487</v>
      </c>
    </row>
    <row r="246" spans="1:2" x14ac:dyDescent="0.25">
      <c r="A246" s="25"/>
    </row>
    <row r="247" spans="1:2" x14ac:dyDescent="0.25">
      <c r="A247" s="25"/>
      <c r="B247" t="s">
        <v>483</v>
      </c>
    </row>
    <row r="248" spans="1:2" x14ac:dyDescent="0.25">
      <c r="A248" s="25"/>
      <c r="B248" s="19" t="s">
        <v>488</v>
      </c>
    </row>
    <row r="249" spans="1:2" x14ac:dyDescent="0.25">
      <c r="A249" s="25"/>
      <c r="B249" t="s">
        <v>489</v>
      </c>
    </row>
    <row r="250" spans="1:2" x14ac:dyDescent="0.25">
      <c r="A250" s="25"/>
    </row>
    <row r="251" spans="1:2" x14ac:dyDescent="0.25">
      <c r="A251" s="25"/>
      <c r="B251" t="s">
        <v>491</v>
      </c>
    </row>
    <row r="252" spans="1:2" x14ac:dyDescent="0.25">
      <c r="A252" s="25"/>
      <c r="B252" s="19" t="s">
        <v>490</v>
      </c>
    </row>
    <row r="253" spans="1:2" x14ac:dyDescent="0.25">
      <c r="A253" s="25"/>
      <c r="B253" s="17" t="s">
        <v>496</v>
      </c>
    </row>
    <row r="254" spans="1:2" x14ac:dyDescent="0.25">
      <c r="A254" s="25"/>
      <c r="B254" s="17" t="s">
        <v>495</v>
      </c>
    </row>
    <row r="255" spans="1:2" x14ac:dyDescent="0.25">
      <c r="A255" s="25"/>
    </row>
    <row r="256" spans="1:2" x14ac:dyDescent="0.25">
      <c r="A256" s="25"/>
      <c r="B256" t="s">
        <v>493</v>
      </c>
    </row>
    <row r="257" spans="1:2" x14ac:dyDescent="0.25">
      <c r="A257" s="25"/>
      <c r="B257" s="19" t="s">
        <v>492</v>
      </c>
    </row>
    <row r="258" spans="1:2" x14ac:dyDescent="0.25">
      <c r="A258" s="25"/>
      <c r="B258" t="s">
        <v>494</v>
      </c>
    </row>
    <row r="259" spans="1:2" x14ac:dyDescent="0.25">
      <c r="A259" s="25"/>
    </row>
    <row r="260" spans="1:2" x14ac:dyDescent="0.25">
      <c r="A260" s="25"/>
      <c r="B260" s="17" t="s">
        <v>497</v>
      </c>
    </row>
    <row r="261" spans="1:2" x14ac:dyDescent="0.25">
      <c r="A261" s="25"/>
      <c r="B261" s="19" t="s">
        <v>498</v>
      </c>
    </row>
    <row r="262" spans="1:2" x14ac:dyDescent="0.25">
      <c r="A262" s="25"/>
      <c r="B262" s="19" t="s">
        <v>499</v>
      </c>
    </row>
    <row r="263" spans="1:2" x14ac:dyDescent="0.25">
      <c r="A263" s="25"/>
      <c r="B263" s="17" t="s">
        <v>536</v>
      </c>
    </row>
    <row r="264" spans="1:2" x14ac:dyDescent="0.25">
      <c r="A264" s="25"/>
    </row>
    <row r="265" spans="1:2" x14ac:dyDescent="0.25">
      <c r="A265" s="25"/>
      <c r="B265" t="s">
        <v>500</v>
      </c>
    </row>
    <row r="266" spans="1:2" x14ac:dyDescent="0.25">
      <c r="A266" s="25"/>
      <c r="B266" s="19" t="s">
        <v>501</v>
      </c>
    </row>
    <row r="267" spans="1:2" x14ac:dyDescent="0.25">
      <c r="A267" s="25"/>
      <c r="B267" s="19" t="s">
        <v>502</v>
      </c>
    </row>
    <row r="268" spans="1:2" x14ac:dyDescent="0.25">
      <c r="A268" s="25"/>
      <c r="B268" s="19" t="s">
        <v>503</v>
      </c>
    </row>
    <row r="269" spans="1:2" x14ac:dyDescent="0.25">
      <c r="A269" s="25"/>
      <c r="B269" s="19" t="s">
        <v>504</v>
      </c>
    </row>
    <row r="270" spans="1:2" x14ac:dyDescent="0.25">
      <c r="A270" s="25"/>
      <c r="B270" s="19" t="s">
        <v>505</v>
      </c>
    </row>
    <row r="271" spans="1:2" x14ac:dyDescent="0.25">
      <c r="A271" s="25"/>
      <c r="B271" s="17" t="s">
        <v>513</v>
      </c>
    </row>
    <row r="272" spans="1:2" x14ac:dyDescent="0.25">
      <c r="A272" s="25"/>
      <c r="B272" s="17" t="s">
        <v>533</v>
      </c>
    </row>
    <row r="273" spans="1:2" x14ac:dyDescent="0.25">
      <c r="A273" s="25"/>
    </row>
    <row r="274" spans="1:2" x14ac:dyDescent="0.25">
      <c r="A274" s="25"/>
      <c r="B274" t="s">
        <v>506</v>
      </c>
    </row>
    <row r="275" spans="1:2" x14ac:dyDescent="0.25">
      <c r="A275" s="25"/>
      <c r="B275" s="19" t="s">
        <v>507</v>
      </c>
    </row>
    <row r="276" spans="1:2" x14ac:dyDescent="0.25">
      <c r="A276" s="25"/>
      <c r="B276" t="s">
        <v>508</v>
      </c>
    </row>
    <row r="277" spans="1:2" x14ac:dyDescent="0.25">
      <c r="A277" s="25"/>
    </row>
    <row r="278" spans="1:2" x14ac:dyDescent="0.25">
      <c r="A278" s="25"/>
      <c r="B278" t="s">
        <v>509</v>
      </c>
    </row>
    <row r="279" spans="1:2" x14ac:dyDescent="0.25">
      <c r="A279" s="25"/>
      <c r="B279" s="19" t="s">
        <v>510</v>
      </c>
    </row>
    <row r="280" spans="1:2" x14ac:dyDescent="0.25">
      <c r="A280" s="25"/>
      <c r="B280" s="19" t="s">
        <v>511</v>
      </c>
    </row>
    <row r="281" spans="1:2" x14ac:dyDescent="0.25">
      <c r="A281" s="25"/>
      <c r="B281" s="19" t="s">
        <v>512</v>
      </c>
    </row>
    <row r="282" spans="1:2" x14ac:dyDescent="0.25">
      <c r="A282" s="25"/>
      <c r="B282" s="17" t="s">
        <v>352</v>
      </c>
    </row>
    <row r="283" spans="1:2" x14ac:dyDescent="0.25">
      <c r="A283" s="25"/>
      <c r="B283" s="19"/>
    </row>
    <row r="284" spans="1:2" x14ac:dyDescent="0.25">
      <c r="A284" s="25"/>
      <c r="B284" s="17" t="s">
        <v>514</v>
      </c>
    </row>
    <row r="285" spans="1:2" x14ac:dyDescent="0.25">
      <c r="A285" s="25"/>
      <c r="B285" s="19" t="s">
        <v>515</v>
      </c>
    </row>
    <row r="286" spans="1:2" x14ac:dyDescent="0.25">
      <c r="A286" s="25"/>
      <c r="B286" s="19" t="s">
        <v>516</v>
      </c>
    </row>
    <row r="287" spans="1:2" x14ac:dyDescent="0.25">
      <c r="A287" s="25"/>
      <c r="B287" s="19" t="s">
        <v>517</v>
      </c>
    </row>
    <row r="288" spans="1:2" x14ac:dyDescent="0.25">
      <c r="A288" s="25"/>
      <c r="B288" s="19" t="s">
        <v>518</v>
      </c>
    </row>
    <row r="289" spans="1:2" x14ac:dyDescent="0.25">
      <c r="A289" s="25"/>
      <c r="B289" s="17" t="s">
        <v>519</v>
      </c>
    </row>
    <row r="290" spans="1:2" x14ac:dyDescent="0.25">
      <c r="A290" s="25"/>
      <c r="B290" s="17"/>
    </row>
    <row r="291" spans="1:2" x14ac:dyDescent="0.25">
      <c r="A291" s="25"/>
      <c r="B291" s="17" t="s">
        <v>520</v>
      </c>
    </row>
    <row r="292" spans="1:2" x14ac:dyDescent="0.25">
      <c r="A292" s="25"/>
      <c r="B292" s="19" t="s">
        <v>521</v>
      </c>
    </row>
    <row r="293" spans="1:2" x14ac:dyDescent="0.25">
      <c r="A293" s="25"/>
      <c r="B293" s="19"/>
    </row>
    <row r="294" spans="1:2" x14ac:dyDescent="0.25">
      <c r="A294" s="25"/>
      <c r="B294" s="17" t="s">
        <v>522</v>
      </c>
    </row>
    <row r="295" spans="1:2" x14ac:dyDescent="0.25">
      <c r="A295" s="25"/>
      <c r="B295" s="19" t="s">
        <v>523</v>
      </c>
    </row>
    <row r="296" spans="1:2" x14ac:dyDescent="0.25">
      <c r="A296" s="25"/>
      <c r="B296" s="17" t="s">
        <v>524</v>
      </c>
    </row>
    <row r="297" spans="1:2" x14ac:dyDescent="0.25">
      <c r="A297" s="25"/>
      <c r="B297" s="19"/>
    </row>
    <row r="298" spans="1:2" x14ac:dyDescent="0.25">
      <c r="A298" s="25"/>
      <c r="B298" s="17" t="s">
        <v>525</v>
      </c>
    </row>
    <row r="299" spans="1:2" x14ac:dyDescent="0.25">
      <c r="A299" s="25"/>
      <c r="B299" s="19" t="s">
        <v>526</v>
      </c>
    </row>
    <row r="300" spans="1:2" x14ac:dyDescent="0.25">
      <c r="A300" s="25"/>
      <c r="B300" s="19" t="s">
        <v>527</v>
      </c>
    </row>
    <row r="301" spans="1:2" x14ac:dyDescent="0.25">
      <c r="A301" s="25"/>
      <c r="B301" s="19" t="s">
        <v>528</v>
      </c>
    </row>
    <row r="302" spans="1:2" x14ac:dyDescent="0.25">
      <c r="A302" s="25"/>
      <c r="B302" s="17" t="s">
        <v>529</v>
      </c>
    </row>
    <row r="303" spans="1:2" x14ac:dyDescent="0.25">
      <c r="A303" s="25"/>
      <c r="B303" s="19"/>
    </row>
    <row r="304" spans="1:2" x14ac:dyDescent="0.25">
      <c r="A304" s="25"/>
      <c r="B304" s="17" t="s">
        <v>532</v>
      </c>
    </row>
    <row r="305" spans="1:2" x14ac:dyDescent="0.25">
      <c r="A305" s="25"/>
      <c r="B305" s="19" t="s">
        <v>530</v>
      </c>
    </row>
    <row r="306" spans="1:2" x14ac:dyDescent="0.25">
      <c r="A306" s="25"/>
      <c r="B306" s="19" t="s">
        <v>531</v>
      </c>
    </row>
    <row r="307" spans="1:2" x14ac:dyDescent="0.25">
      <c r="A307" s="25"/>
      <c r="B307" s="17" t="s">
        <v>534</v>
      </c>
    </row>
    <row r="308" spans="1:2" x14ac:dyDescent="0.25">
      <c r="A308" s="25"/>
      <c r="B308" s="17"/>
    </row>
    <row r="309" spans="1:2" x14ac:dyDescent="0.25">
      <c r="A309" s="25"/>
      <c r="B309" s="17" t="s">
        <v>535</v>
      </c>
    </row>
    <row r="310" spans="1:2" s="5" customFormat="1" x14ac:dyDescent="0.25"/>
  </sheetData>
  <mergeCells count="7">
    <mergeCell ref="A227:A309"/>
    <mergeCell ref="A143:A225"/>
    <mergeCell ref="A2:A7"/>
    <mergeCell ref="A9:A26"/>
    <mergeCell ref="A28:A33"/>
    <mergeCell ref="A35:A67"/>
    <mergeCell ref="A69:A141"/>
  </mergeCells>
  <hyperlinks>
    <hyperlink ref="B15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activeCell="S11" sqref="S11"/>
    </sheetView>
  </sheetViews>
  <sheetFormatPr defaultRowHeight="15" x14ac:dyDescent="0.25"/>
  <cols>
    <col min="1" max="1" width="10.140625" customWidth="1"/>
  </cols>
  <sheetData>
    <row r="1" spans="1:15" x14ac:dyDescent="0.25">
      <c r="A1" s="9" t="s">
        <v>43</v>
      </c>
      <c r="B1" t="s">
        <v>44</v>
      </c>
      <c r="C1" t="s">
        <v>45</v>
      </c>
      <c r="D1" t="s">
        <v>46</v>
      </c>
      <c r="E1" t="s">
        <v>47</v>
      </c>
      <c r="F1" t="s">
        <v>48</v>
      </c>
      <c r="G1" t="s">
        <v>49</v>
      </c>
      <c r="H1" t="s">
        <v>50</v>
      </c>
      <c r="I1" t="s">
        <v>51</v>
      </c>
      <c r="J1" t="s">
        <v>52</v>
      </c>
      <c r="K1" t="s">
        <v>53</v>
      </c>
      <c r="L1" t="s">
        <v>54</v>
      </c>
      <c r="M1" t="s">
        <v>55</v>
      </c>
      <c r="N1" t="s">
        <v>56</v>
      </c>
      <c r="O1" t="s">
        <v>57</v>
      </c>
    </row>
    <row r="2" spans="1:15" x14ac:dyDescent="0.25">
      <c r="A2" s="9">
        <v>22</v>
      </c>
      <c r="B2">
        <v>16</v>
      </c>
      <c r="C2">
        <v>16</v>
      </c>
      <c r="D2">
        <v>22</v>
      </c>
      <c r="E2">
        <v>22</v>
      </c>
      <c r="F2">
        <v>22</v>
      </c>
      <c r="G2">
        <v>22</v>
      </c>
      <c r="H2">
        <v>22</v>
      </c>
      <c r="I2">
        <v>22</v>
      </c>
      <c r="J2">
        <v>16</v>
      </c>
      <c r="K2">
        <v>22</v>
      </c>
      <c r="L2">
        <v>22</v>
      </c>
      <c r="M2">
        <v>22</v>
      </c>
      <c r="N2">
        <v>22</v>
      </c>
      <c r="O2">
        <v>22</v>
      </c>
    </row>
    <row r="3" spans="1:15" x14ac:dyDescent="0.25">
      <c r="A3" s="9" t="s">
        <v>58</v>
      </c>
      <c r="B3" t="s">
        <v>59</v>
      </c>
      <c r="C3" t="s">
        <v>60</v>
      </c>
      <c r="D3" t="s">
        <v>61</v>
      </c>
      <c r="E3" t="s">
        <v>62</v>
      </c>
      <c r="F3" t="s">
        <v>63</v>
      </c>
      <c r="G3" s="6" t="s">
        <v>64</v>
      </c>
      <c r="H3" t="s">
        <v>65</v>
      </c>
      <c r="I3" t="s">
        <v>66</v>
      </c>
      <c r="J3" t="s">
        <v>67</v>
      </c>
      <c r="K3" s="6" t="s">
        <v>68</v>
      </c>
      <c r="L3" t="s">
        <v>69</v>
      </c>
      <c r="M3" t="s">
        <v>70</v>
      </c>
      <c r="N3" s="6" t="s">
        <v>71</v>
      </c>
      <c r="O3" t="s">
        <v>72</v>
      </c>
    </row>
    <row r="4" spans="1:15" x14ac:dyDescent="0.25">
      <c r="A4" s="9">
        <v>22</v>
      </c>
      <c r="B4">
        <v>22</v>
      </c>
      <c r="C4">
        <v>22</v>
      </c>
      <c r="D4">
        <v>12</v>
      </c>
      <c r="E4">
        <v>944</v>
      </c>
      <c r="F4">
        <v>22</v>
      </c>
      <c r="G4">
        <v>7194</v>
      </c>
      <c r="H4">
        <v>22</v>
      </c>
      <c r="I4">
        <v>22</v>
      </c>
      <c r="J4">
        <v>22</v>
      </c>
      <c r="K4">
        <v>6523</v>
      </c>
      <c r="L4">
        <v>22</v>
      </c>
      <c r="M4">
        <v>22</v>
      </c>
      <c r="N4">
        <v>192864</v>
      </c>
      <c r="O4">
        <v>22</v>
      </c>
    </row>
    <row r="5" spans="1:15" x14ac:dyDescent="0.25">
      <c r="A5" s="9" t="s">
        <v>73</v>
      </c>
      <c r="B5" t="s">
        <v>74</v>
      </c>
      <c r="C5" t="s">
        <v>75</v>
      </c>
      <c r="D5" t="s">
        <v>76</v>
      </c>
      <c r="E5" t="s">
        <v>77</v>
      </c>
      <c r="F5" t="s">
        <v>78</v>
      </c>
      <c r="G5" t="s">
        <v>79</v>
      </c>
      <c r="H5" t="s">
        <v>80</v>
      </c>
      <c r="I5" t="s">
        <v>81</v>
      </c>
      <c r="J5" t="s">
        <v>82</v>
      </c>
      <c r="K5" t="s">
        <v>83</v>
      </c>
      <c r="L5" t="s">
        <v>84</v>
      </c>
      <c r="M5" t="s">
        <v>85</v>
      </c>
      <c r="N5" t="s">
        <v>86</v>
      </c>
      <c r="O5" t="s">
        <v>87</v>
      </c>
    </row>
    <row r="6" spans="1:15" x14ac:dyDescent="0.25">
      <c r="A6" s="9">
        <v>22</v>
      </c>
      <c r="B6">
        <v>22</v>
      </c>
      <c r="C6">
        <v>14</v>
      </c>
      <c r="D6">
        <v>22</v>
      </c>
      <c r="E6">
        <v>22</v>
      </c>
      <c r="F6">
        <v>22</v>
      </c>
      <c r="G6">
        <v>22</v>
      </c>
      <c r="H6">
        <v>22</v>
      </c>
      <c r="I6">
        <v>16</v>
      </c>
      <c r="J6">
        <v>22</v>
      </c>
      <c r="K6">
        <v>22</v>
      </c>
      <c r="L6">
        <v>22</v>
      </c>
      <c r="M6">
        <v>22</v>
      </c>
      <c r="N6">
        <v>22</v>
      </c>
      <c r="O6">
        <v>22</v>
      </c>
    </row>
    <row r="7" spans="1:15" x14ac:dyDescent="0.25">
      <c r="A7" s="9" t="s">
        <v>88</v>
      </c>
      <c r="B7" t="s">
        <v>89</v>
      </c>
      <c r="C7" t="s">
        <v>90</v>
      </c>
      <c r="D7" t="s">
        <v>91</v>
      </c>
      <c r="E7" t="s">
        <v>92</v>
      </c>
      <c r="F7" s="6" t="s">
        <v>93</v>
      </c>
      <c r="G7" t="s">
        <v>94</v>
      </c>
      <c r="H7" t="s">
        <v>95</v>
      </c>
      <c r="I7" t="s">
        <v>96</v>
      </c>
      <c r="J7" t="s">
        <v>97</v>
      </c>
      <c r="K7" t="s">
        <v>98</v>
      </c>
      <c r="L7" t="s">
        <v>99</v>
      </c>
      <c r="M7" t="s">
        <v>100</v>
      </c>
      <c r="N7" t="s">
        <v>101</v>
      </c>
      <c r="O7" t="s">
        <v>102</v>
      </c>
    </row>
    <row r="8" spans="1:15" x14ac:dyDescent="0.25">
      <c r="A8" s="9">
        <v>2870</v>
      </c>
      <c r="B8">
        <v>22</v>
      </c>
      <c r="C8">
        <v>22</v>
      </c>
      <c r="D8">
        <v>10</v>
      </c>
      <c r="E8">
        <v>22</v>
      </c>
      <c r="F8">
        <v>192864</v>
      </c>
      <c r="G8">
        <v>22</v>
      </c>
      <c r="H8">
        <v>22</v>
      </c>
      <c r="I8">
        <v>22</v>
      </c>
      <c r="J8">
        <v>22</v>
      </c>
      <c r="K8">
        <v>22</v>
      </c>
      <c r="L8">
        <v>22</v>
      </c>
      <c r="M8">
        <v>16</v>
      </c>
      <c r="N8">
        <v>22</v>
      </c>
      <c r="O8">
        <v>22</v>
      </c>
    </row>
    <row r="9" spans="1:15" x14ac:dyDescent="0.25">
      <c r="A9" s="9" t="s">
        <v>103</v>
      </c>
      <c r="B9" t="s">
        <v>104</v>
      </c>
      <c r="C9" t="s">
        <v>105</v>
      </c>
      <c r="D9" t="s">
        <v>106</v>
      </c>
      <c r="E9" t="s">
        <v>107</v>
      </c>
      <c r="F9" t="s">
        <v>108</v>
      </c>
      <c r="G9" s="6" t="s">
        <v>109</v>
      </c>
      <c r="H9" t="s">
        <v>110</v>
      </c>
      <c r="I9" t="s">
        <v>111</v>
      </c>
      <c r="J9" s="6" t="s">
        <v>112</v>
      </c>
      <c r="K9" t="s">
        <v>113</v>
      </c>
      <c r="L9" t="s">
        <v>114</v>
      </c>
      <c r="M9" s="6" t="s">
        <v>115</v>
      </c>
      <c r="N9" t="s">
        <v>116</v>
      </c>
      <c r="O9" t="s">
        <v>117</v>
      </c>
    </row>
    <row r="10" spans="1:15" x14ac:dyDescent="0.25">
      <c r="A10" s="9">
        <v>22</v>
      </c>
      <c r="B10">
        <v>22</v>
      </c>
      <c r="C10">
        <v>22</v>
      </c>
      <c r="D10">
        <v>22</v>
      </c>
      <c r="E10">
        <v>22</v>
      </c>
      <c r="F10">
        <v>22</v>
      </c>
      <c r="G10">
        <v>192864</v>
      </c>
      <c r="H10">
        <v>22</v>
      </c>
      <c r="I10">
        <v>22</v>
      </c>
      <c r="J10">
        <v>102202</v>
      </c>
      <c r="K10">
        <v>22</v>
      </c>
      <c r="L10">
        <v>22</v>
      </c>
      <c r="M10">
        <v>192864</v>
      </c>
      <c r="N10">
        <v>22</v>
      </c>
      <c r="O10">
        <v>22</v>
      </c>
    </row>
    <row r="11" spans="1:15" x14ac:dyDescent="0.25">
      <c r="A11" s="9" t="s">
        <v>118</v>
      </c>
      <c r="B11" t="s">
        <v>119</v>
      </c>
      <c r="C11" t="s">
        <v>120</v>
      </c>
      <c r="D11" t="s">
        <v>121</v>
      </c>
      <c r="E11" t="s">
        <v>122</v>
      </c>
      <c r="F11" t="s">
        <v>123</v>
      </c>
      <c r="G11" t="s">
        <v>124</v>
      </c>
      <c r="H11" t="s">
        <v>125</v>
      </c>
      <c r="I11" t="s">
        <v>126</v>
      </c>
      <c r="J11" t="s">
        <v>127</v>
      </c>
      <c r="K11" t="s">
        <v>128</v>
      </c>
      <c r="L11" t="s">
        <v>129</v>
      </c>
      <c r="M11" t="s">
        <v>130</v>
      </c>
      <c r="N11" t="s">
        <v>131</v>
      </c>
      <c r="O11" t="s">
        <v>132</v>
      </c>
    </row>
    <row r="12" spans="1:15" x14ac:dyDescent="0.25">
      <c r="A12" s="9">
        <v>22</v>
      </c>
      <c r="B12">
        <v>3450</v>
      </c>
      <c r="C12">
        <v>22</v>
      </c>
      <c r="D12">
        <v>10</v>
      </c>
      <c r="E12">
        <v>22</v>
      </c>
      <c r="F12">
        <v>22</v>
      </c>
      <c r="G12">
        <v>22</v>
      </c>
      <c r="H12">
        <v>22</v>
      </c>
      <c r="I12">
        <v>22</v>
      </c>
      <c r="J12">
        <v>3500</v>
      </c>
      <c r="K12">
        <v>22</v>
      </c>
      <c r="L12">
        <v>22</v>
      </c>
      <c r="M12">
        <v>22</v>
      </c>
      <c r="N12">
        <v>22</v>
      </c>
      <c r="O12">
        <v>1427</v>
      </c>
    </row>
    <row r="13" spans="1:15" x14ac:dyDescent="0.25">
      <c r="A13" s="11" t="s">
        <v>133</v>
      </c>
      <c r="B13" t="s">
        <v>134</v>
      </c>
      <c r="C13" s="6" t="s">
        <v>135</v>
      </c>
      <c r="D13" s="6" t="s">
        <v>136</v>
      </c>
      <c r="E13" t="s">
        <v>137</v>
      </c>
      <c r="F13" t="s">
        <v>138</v>
      </c>
      <c r="G13" s="6" t="s">
        <v>139</v>
      </c>
      <c r="H13" t="s">
        <v>140</v>
      </c>
      <c r="I13" t="s">
        <v>141</v>
      </c>
      <c r="J13" t="s">
        <v>142</v>
      </c>
      <c r="K13" t="s">
        <v>143</v>
      </c>
      <c r="L13" s="6" t="s">
        <v>144</v>
      </c>
      <c r="M13" s="6" t="s">
        <v>145</v>
      </c>
      <c r="N13" t="s">
        <v>146</v>
      </c>
      <c r="O13" t="s">
        <v>147</v>
      </c>
    </row>
    <row r="14" spans="1:15" x14ac:dyDescent="0.25">
      <c r="A14" s="9">
        <v>192864</v>
      </c>
      <c r="B14">
        <v>22</v>
      </c>
      <c r="C14">
        <v>192864</v>
      </c>
      <c r="D14">
        <v>141624</v>
      </c>
      <c r="E14">
        <v>22</v>
      </c>
      <c r="F14">
        <v>22</v>
      </c>
      <c r="G14">
        <v>192864</v>
      </c>
      <c r="H14">
        <v>22</v>
      </c>
      <c r="I14">
        <v>22</v>
      </c>
      <c r="J14">
        <v>22</v>
      </c>
      <c r="K14">
        <v>22</v>
      </c>
      <c r="L14">
        <v>5206</v>
      </c>
      <c r="M14">
        <v>192864</v>
      </c>
      <c r="N14">
        <v>10</v>
      </c>
      <c r="O14">
        <v>10</v>
      </c>
    </row>
    <row r="15" spans="1:15" x14ac:dyDescent="0.25">
      <c r="A15" s="9" t="s">
        <v>148</v>
      </c>
      <c r="B15" t="s">
        <v>149</v>
      </c>
      <c r="C15" s="6" t="s">
        <v>150</v>
      </c>
      <c r="D15" t="s">
        <v>151</v>
      </c>
      <c r="E15" t="s">
        <v>152</v>
      </c>
      <c r="F15" t="s">
        <v>153</v>
      </c>
      <c r="G15" t="s">
        <v>154</v>
      </c>
      <c r="H15" t="s">
        <v>155</v>
      </c>
      <c r="I15" t="s">
        <v>156</v>
      </c>
      <c r="J15" t="s">
        <v>157</v>
      </c>
      <c r="K15" t="s">
        <v>158</v>
      </c>
      <c r="L15" t="s">
        <v>159</v>
      </c>
      <c r="M15" t="s">
        <v>160</v>
      </c>
      <c r="N15" t="s">
        <v>161</v>
      </c>
      <c r="O15" t="s">
        <v>162</v>
      </c>
    </row>
    <row r="16" spans="1:15" x14ac:dyDescent="0.25">
      <c r="A16" s="9">
        <v>16</v>
      </c>
      <c r="B16">
        <v>22</v>
      </c>
      <c r="C16">
        <v>5777</v>
      </c>
      <c r="D16">
        <v>22</v>
      </c>
      <c r="E16">
        <v>22</v>
      </c>
      <c r="F16">
        <v>16</v>
      </c>
      <c r="G16">
        <v>22</v>
      </c>
      <c r="H16">
        <v>1498</v>
      </c>
      <c r="I16">
        <v>1316</v>
      </c>
      <c r="J16">
        <v>10</v>
      </c>
      <c r="K16">
        <v>1431</v>
      </c>
      <c r="L16">
        <v>22</v>
      </c>
      <c r="M16">
        <v>22</v>
      </c>
      <c r="N16">
        <v>22</v>
      </c>
      <c r="O16">
        <v>10</v>
      </c>
    </row>
    <row r="17" spans="1:15" x14ac:dyDescent="0.25">
      <c r="A17" s="9" t="s">
        <v>163</v>
      </c>
      <c r="B17" t="s">
        <v>164</v>
      </c>
      <c r="C17" t="s">
        <v>165</v>
      </c>
      <c r="D17" t="s">
        <v>166</v>
      </c>
      <c r="E17" t="s">
        <v>167</v>
      </c>
      <c r="F17" t="s">
        <v>168</v>
      </c>
      <c r="G17" t="s">
        <v>169</v>
      </c>
      <c r="H17" t="s">
        <v>170</v>
      </c>
      <c r="I17" t="s">
        <v>171</v>
      </c>
      <c r="J17" t="s">
        <v>172</v>
      </c>
      <c r="K17" t="s">
        <v>173</v>
      </c>
      <c r="L17" s="6" t="s">
        <v>174</v>
      </c>
      <c r="M17" s="6" t="s">
        <v>175</v>
      </c>
      <c r="N17" t="s">
        <v>176</v>
      </c>
      <c r="O17" t="s">
        <v>177</v>
      </c>
    </row>
    <row r="18" spans="1:15" x14ac:dyDescent="0.25">
      <c r="A18" s="9">
        <v>22</v>
      </c>
      <c r="B18">
        <v>22</v>
      </c>
      <c r="C18">
        <v>22</v>
      </c>
      <c r="D18">
        <v>22</v>
      </c>
      <c r="E18">
        <v>22</v>
      </c>
      <c r="F18">
        <v>22</v>
      </c>
      <c r="G18">
        <v>22</v>
      </c>
      <c r="H18">
        <v>52</v>
      </c>
      <c r="I18">
        <v>22</v>
      </c>
      <c r="J18">
        <v>6</v>
      </c>
      <c r="K18">
        <v>2</v>
      </c>
      <c r="L18">
        <v>192864</v>
      </c>
      <c r="M18">
        <v>192864</v>
      </c>
      <c r="N18">
        <v>116</v>
      </c>
      <c r="O18">
        <v>22</v>
      </c>
    </row>
    <row r="19" spans="1:15" x14ac:dyDescent="0.25">
      <c r="A19" s="9" t="s">
        <v>178</v>
      </c>
      <c r="B19" t="s">
        <v>179</v>
      </c>
      <c r="C19" t="s">
        <v>180</v>
      </c>
      <c r="D19" t="s">
        <v>181</v>
      </c>
      <c r="E19" t="s">
        <v>182</v>
      </c>
      <c r="F19" t="s">
        <v>183</v>
      </c>
      <c r="G19" t="s">
        <v>184</v>
      </c>
      <c r="H19" t="s">
        <v>185</v>
      </c>
      <c r="I19" t="s">
        <v>186</v>
      </c>
      <c r="J19" t="s">
        <v>187</v>
      </c>
      <c r="K19" t="s">
        <v>188</v>
      </c>
      <c r="L19" t="s">
        <v>189</v>
      </c>
      <c r="M19" t="s">
        <v>190</v>
      </c>
      <c r="N19" t="s">
        <v>191</v>
      </c>
      <c r="O19" t="s">
        <v>192</v>
      </c>
    </row>
    <row r="20" spans="1:15" x14ac:dyDescent="0.25">
      <c r="A20" s="9">
        <v>22</v>
      </c>
      <c r="B20">
        <v>1452</v>
      </c>
      <c r="C20">
        <v>22</v>
      </c>
      <c r="D20">
        <v>22</v>
      </c>
      <c r="E20">
        <v>16</v>
      </c>
      <c r="F20">
        <v>86</v>
      </c>
      <c r="G20">
        <v>22</v>
      </c>
      <c r="H20">
        <v>22</v>
      </c>
      <c r="I20">
        <v>22</v>
      </c>
      <c r="J20">
        <v>16</v>
      </c>
      <c r="K20">
        <v>10</v>
      </c>
      <c r="L20">
        <v>1429</v>
      </c>
      <c r="M20">
        <v>16</v>
      </c>
      <c r="N20">
        <v>6</v>
      </c>
      <c r="O20">
        <v>22</v>
      </c>
    </row>
    <row r="21" spans="1:15" x14ac:dyDescent="0.25">
      <c r="A21" s="9" t="s">
        <v>193</v>
      </c>
      <c r="B21" t="s">
        <v>194</v>
      </c>
      <c r="C21" t="s">
        <v>195</v>
      </c>
      <c r="D21" t="s">
        <v>196</v>
      </c>
      <c r="E21" t="s">
        <v>197</v>
      </c>
      <c r="F21" t="s">
        <v>198</v>
      </c>
      <c r="G21" t="s">
        <v>199</v>
      </c>
      <c r="H21" t="s">
        <v>200</v>
      </c>
      <c r="I21" t="s">
        <v>201</v>
      </c>
      <c r="J21" t="s">
        <v>202</v>
      </c>
      <c r="K21" t="s">
        <v>203</v>
      </c>
      <c r="L21" s="6" t="s">
        <v>204</v>
      </c>
      <c r="M21" s="6" t="s">
        <v>205</v>
      </c>
      <c r="N21" t="s">
        <v>206</v>
      </c>
      <c r="O21" t="s">
        <v>207</v>
      </c>
    </row>
    <row r="22" spans="1:15" x14ac:dyDescent="0.25">
      <c r="A22" s="9">
        <v>22</v>
      </c>
      <c r="B22">
        <v>1042</v>
      </c>
      <c r="C22">
        <v>22</v>
      </c>
      <c r="D22">
        <v>22</v>
      </c>
      <c r="E22">
        <v>22</v>
      </c>
      <c r="F22">
        <v>22</v>
      </c>
      <c r="G22">
        <v>40</v>
      </c>
      <c r="H22">
        <v>4330</v>
      </c>
      <c r="I22">
        <v>22</v>
      </c>
      <c r="J22">
        <v>22</v>
      </c>
      <c r="K22">
        <v>22</v>
      </c>
      <c r="L22">
        <v>111036</v>
      </c>
      <c r="M22">
        <v>111036</v>
      </c>
      <c r="N22">
        <v>22</v>
      </c>
      <c r="O22">
        <v>22</v>
      </c>
    </row>
    <row r="23" spans="1:15" x14ac:dyDescent="0.25">
      <c r="A23" s="9" t="s">
        <v>208</v>
      </c>
      <c r="B23" t="s">
        <v>209</v>
      </c>
      <c r="C23" t="s">
        <v>210</v>
      </c>
      <c r="D23" t="s">
        <v>211</v>
      </c>
      <c r="E23" t="s">
        <v>212</v>
      </c>
      <c r="F23" t="s">
        <v>213</v>
      </c>
      <c r="G23" t="s">
        <v>214</v>
      </c>
      <c r="H23" t="s">
        <v>215</v>
      </c>
      <c r="I23" t="s">
        <v>216</v>
      </c>
      <c r="J23" t="s">
        <v>217</v>
      </c>
      <c r="K23" t="s">
        <v>218</v>
      </c>
      <c r="L23" t="s">
        <v>219</v>
      </c>
      <c r="M23" t="s">
        <v>220</v>
      </c>
      <c r="N23" t="s">
        <v>221</v>
      </c>
      <c r="O23" s="6" t="s">
        <v>222</v>
      </c>
    </row>
    <row r="24" spans="1:15" x14ac:dyDescent="0.25">
      <c r="A24" s="9">
        <v>22</v>
      </c>
      <c r="B24">
        <v>22</v>
      </c>
      <c r="C24">
        <v>22</v>
      </c>
      <c r="D24">
        <v>22</v>
      </c>
      <c r="E24">
        <v>10</v>
      </c>
      <c r="F24">
        <v>22</v>
      </c>
      <c r="G24">
        <v>22</v>
      </c>
      <c r="H24">
        <v>22</v>
      </c>
      <c r="I24">
        <v>22</v>
      </c>
      <c r="J24">
        <v>22</v>
      </c>
      <c r="K24">
        <v>22</v>
      </c>
      <c r="L24">
        <v>22</v>
      </c>
      <c r="M24">
        <v>14</v>
      </c>
      <c r="N24">
        <v>14</v>
      </c>
      <c r="O24">
        <v>192864</v>
      </c>
    </row>
    <row r="25" spans="1:15" x14ac:dyDescent="0.25">
      <c r="A25" s="11" t="s">
        <v>223</v>
      </c>
      <c r="B25" t="s">
        <v>224</v>
      </c>
      <c r="C25" t="s">
        <v>225</v>
      </c>
      <c r="D25" t="s">
        <v>226</v>
      </c>
      <c r="E25" t="s">
        <v>227</v>
      </c>
      <c r="F25" t="s">
        <v>228</v>
      </c>
      <c r="G25" t="s">
        <v>229</v>
      </c>
      <c r="H25" t="s">
        <v>230</v>
      </c>
      <c r="I25" t="s">
        <v>231</v>
      </c>
      <c r="J25" s="6" t="s">
        <v>232</v>
      </c>
      <c r="K25" t="s">
        <v>233</v>
      </c>
      <c r="L25" t="s">
        <v>234</v>
      </c>
      <c r="M25" t="s">
        <v>235</v>
      </c>
      <c r="N25" t="s">
        <v>236</v>
      </c>
      <c r="O25" t="s">
        <v>237</v>
      </c>
    </row>
    <row r="26" spans="1:15" x14ac:dyDescent="0.25">
      <c r="A26" s="9">
        <v>48212</v>
      </c>
      <c r="B26">
        <v>22</v>
      </c>
      <c r="C26">
        <v>22</v>
      </c>
      <c r="D26">
        <v>22</v>
      </c>
      <c r="E26">
        <v>14</v>
      </c>
      <c r="F26">
        <v>12</v>
      </c>
      <c r="G26">
        <v>10</v>
      </c>
      <c r="H26">
        <v>10</v>
      </c>
      <c r="I26">
        <v>22</v>
      </c>
      <c r="J26">
        <v>33656</v>
      </c>
      <c r="K26">
        <v>22</v>
      </c>
      <c r="L26">
        <v>22</v>
      </c>
      <c r="M26">
        <v>22</v>
      </c>
      <c r="N26">
        <v>22</v>
      </c>
      <c r="O26">
        <v>22</v>
      </c>
    </row>
    <row r="27" spans="1:15" x14ac:dyDescent="0.25">
      <c r="A27" s="9" t="s">
        <v>238</v>
      </c>
      <c r="B27" s="6" t="s">
        <v>239</v>
      </c>
      <c r="C27" t="s">
        <v>240</v>
      </c>
      <c r="D27" t="s">
        <v>241</v>
      </c>
      <c r="E27" t="s">
        <v>242</v>
      </c>
      <c r="F27" t="s">
        <v>243</v>
      </c>
      <c r="G27" t="s">
        <v>244</v>
      </c>
      <c r="H27" t="s">
        <v>245</v>
      </c>
      <c r="I27" t="s">
        <v>246</v>
      </c>
      <c r="J27" t="s">
        <v>247</v>
      </c>
      <c r="K27" t="s">
        <v>248</v>
      </c>
      <c r="L27" t="s">
        <v>249</v>
      </c>
      <c r="M27" t="s">
        <v>250</v>
      </c>
      <c r="N27" t="s">
        <v>251</v>
      </c>
      <c r="O27" t="s">
        <v>252</v>
      </c>
    </row>
    <row r="28" spans="1:15" x14ac:dyDescent="0.25">
      <c r="A28" s="9">
        <v>22</v>
      </c>
      <c r="B28">
        <v>192864</v>
      </c>
      <c r="C28">
        <v>22</v>
      </c>
      <c r="D28">
        <v>22</v>
      </c>
      <c r="E28">
        <v>22</v>
      </c>
      <c r="F28">
        <v>22</v>
      </c>
      <c r="G28">
        <v>22</v>
      </c>
      <c r="H28">
        <v>22</v>
      </c>
      <c r="I28">
        <v>22</v>
      </c>
      <c r="J28">
        <v>22</v>
      </c>
      <c r="K28">
        <v>22</v>
      </c>
      <c r="L28">
        <v>22</v>
      </c>
      <c r="M28">
        <v>22</v>
      </c>
      <c r="N28">
        <v>1423</v>
      </c>
      <c r="O28">
        <v>22</v>
      </c>
    </row>
    <row r="29" spans="1:15" x14ac:dyDescent="0.25">
      <c r="A29" s="9" t="s">
        <v>253</v>
      </c>
      <c r="B29" t="s">
        <v>254</v>
      </c>
      <c r="C29" t="s">
        <v>255</v>
      </c>
      <c r="D29" t="s">
        <v>256</v>
      </c>
      <c r="E29" t="s">
        <v>257</v>
      </c>
      <c r="F29" t="s">
        <v>258</v>
      </c>
      <c r="G29" s="6" t="s">
        <v>259</v>
      </c>
      <c r="H29" t="s">
        <v>260</v>
      </c>
      <c r="I29" t="s">
        <v>261</v>
      </c>
      <c r="J29" t="s">
        <v>262</v>
      </c>
      <c r="K29" t="s">
        <v>263</v>
      </c>
      <c r="L29" t="s">
        <v>264</v>
      </c>
      <c r="M29" t="s">
        <v>265</v>
      </c>
      <c r="N29" t="s">
        <v>266</v>
      </c>
      <c r="O29" s="6" t="s">
        <v>267</v>
      </c>
    </row>
    <row r="30" spans="1:15" x14ac:dyDescent="0.25">
      <c r="A30" s="9">
        <v>22</v>
      </c>
      <c r="B30">
        <v>22</v>
      </c>
      <c r="C30">
        <v>14</v>
      </c>
      <c r="D30">
        <v>14</v>
      </c>
      <c r="E30">
        <v>22</v>
      </c>
      <c r="F30">
        <v>1425</v>
      </c>
      <c r="G30">
        <v>192864</v>
      </c>
      <c r="H30">
        <v>22</v>
      </c>
      <c r="I30">
        <v>22</v>
      </c>
      <c r="J30">
        <v>12</v>
      </c>
      <c r="K30">
        <v>22</v>
      </c>
      <c r="L30">
        <v>22</v>
      </c>
      <c r="M30">
        <v>22</v>
      </c>
      <c r="N30">
        <v>22</v>
      </c>
      <c r="O30">
        <v>5578</v>
      </c>
    </row>
    <row r="31" spans="1:15" x14ac:dyDescent="0.25">
      <c r="A31" s="9" t="s">
        <v>268</v>
      </c>
      <c r="B31" t="s">
        <v>269</v>
      </c>
      <c r="C31" t="s">
        <v>270</v>
      </c>
      <c r="D31" t="s">
        <v>271</v>
      </c>
      <c r="E31" t="s">
        <v>272</v>
      </c>
      <c r="F31" t="s">
        <v>273</v>
      </c>
      <c r="G31" t="s">
        <v>274</v>
      </c>
      <c r="H31" t="s">
        <v>275</v>
      </c>
      <c r="I31" t="s">
        <v>276</v>
      </c>
      <c r="J31" t="s">
        <v>277</v>
      </c>
      <c r="K31" t="s">
        <v>278</v>
      </c>
      <c r="L31" t="s">
        <v>279</v>
      </c>
      <c r="M31" s="6" t="s">
        <v>280</v>
      </c>
      <c r="N31" t="s">
        <v>281</v>
      </c>
      <c r="O31" t="s">
        <v>282</v>
      </c>
    </row>
    <row r="32" spans="1:15" x14ac:dyDescent="0.25">
      <c r="A32" s="9">
        <v>22</v>
      </c>
      <c r="B32">
        <v>22</v>
      </c>
      <c r="C32">
        <v>22</v>
      </c>
      <c r="D32">
        <v>22</v>
      </c>
      <c r="E32">
        <v>22</v>
      </c>
      <c r="F32">
        <v>22</v>
      </c>
      <c r="G32">
        <v>22</v>
      </c>
      <c r="H32">
        <v>22</v>
      </c>
      <c r="I32">
        <v>22</v>
      </c>
      <c r="J32">
        <v>22</v>
      </c>
      <c r="K32">
        <v>22</v>
      </c>
      <c r="L32">
        <v>22</v>
      </c>
      <c r="M32">
        <v>192864</v>
      </c>
      <c r="N32">
        <v>22</v>
      </c>
      <c r="O32">
        <v>22</v>
      </c>
    </row>
    <row r="33" spans="1:15" x14ac:dyDescent="0.25">
      <c r="A33" s="9" t="s">
        <v>283</v>
      </c>
      <c r="B33" s="6" t="s">
        <v>284</v>
      </c>
      <c r="C33" t="s">
        <v>285</v>
      </c>
      <c r="D33" t="s">
        <v>286</v>
      </c>
      <c r="E33" t="s">
        <v>287</v>
      </c>
      <c r="F33" t="s">
        <v>288</v>
      </c>
      <c r="G33" t="s">
        <v>289</v>
      </c>
      <c r="H33" t="s">
        <v>290</v>
      </c>
      <c r="I33" t="s">
        <v>291</v>
      </c>
      <c r="J33" t="s">
        <v>292</v>
      </c>
      <c r="K33" t="s">
        <v>293</v>
      </c>
      <c r="L33" t="s">
        <v>294</v>
      </c>
      <c r="M33" t="s">
        <v>295</v>
      </c>
      <c r="N33" s="6" t="s">
        <v>296</v>
      </c>
      <c r="O33" t="s">
        <v>297</v>
      </c>
    </row>
    <row r="34" spans="1:15" x14ac:dyDescent="0.25">
      <c r="A34" s="9">
        <v>22</v>
      </c>
      <c r="B34">
        <v>192864</v>
      </c>
      <c r="C34">
        <v>16</v>
      </c>
      <c r="D34">
        <v>22</v>
      </c>
      <c r="E34">
        <v>22</v>
      </c>
      <c r="F34">
        <v>22</v>
      </c>
      <c r="G34">
        <v>22</v>
      </c>
      <c r="H34">
        <v>22</v>
      </c>
      <c r="I34">
        <v>22</v>
      </c>
      <c r="J34">
        <v>22</v>
      </c>
      <c r="K34">
        <v>22</v>
      </c>
      <c r="L34">
        <v>22</v>
      </c>
      <c r="M34">
        <v>22</v>
      </c>
      <c r="N34">
        <v>38088</v>
      </c>
      <c r="O34">
        <v>22</v>
      </c>
    </row>
    <row r="35" spans="1:15" x14ac:dyDescent="0.25">
      <c r="A35" s="9" t="s">
        <v>298</v>
      </c>
      <c r="B35" t="s">
        <v>299</v>
      </c>
      <c r="C35" t="s">
        <v>300</v>
      </c>
      <c r="D35" t="s">
        <v>301</v>
      </c>
      <c r="E35" t="s">
        <v>302</v>
      </c>
      <c r="F35" t="s">
        <v>303</v>
      </c>
      <c r="G35" t="s">
        <v>304</v>
      </c>
      <c r="H35" t="s">
        <v>305</v>
      </c>
      <c r="I35" t="s">
        <v>306</v>
      </c>
      <c r="J35" s="6" t="s">
        <v>307</v>
      </c>
      <c r="K35" t="s">
        <v>308</v>
      </c>
      <c r="L35" t="s">
        <v>309</v>
      </c>
      <c r="M35" t="s">
        <v>310</v>
      </c>
      <c r="N35" t="s">
        <v>311</v>
      </c>
      <c r="O35" t="s">
        <v>312</v>
      </c>
    </row>
    <row r="36" spans="1:15" x14ac:dyDescent="0.25">
      <c r="A36" s="9">
        <v>22</v>
      </c>
      <c r="B36">
        <v>22</v>
      </c>
      <c r="C36">
        <v>22</v>
      </c>
      <c r="D36">
        <v>22</v>
      </c>
      <c r="E36">
        <v>22</v>
      </c>
      <c r="F36">
        <v>22</v>
      </c>
      <c r="G36">
        <v>22</v>
      </c>
      <c r="H36">
        <v>22</v>
      </c>
      <c r="I36">
        <v>22</v>
      </c>
      <c r="J36">
        <v>6162</v>
      </c>
      <c r="K36">
        <v>18</v>
      </c>
      <c r="L36">
        <v>22</v>
      </c>
      <c r="M36">
        <v>16</v>
      </c>
      <c r="N36">
        <v>10</v>
      </c>
      <c r="O36">
        <v>22</v>
      </c>
    </row>
    <row r="37" spans="1:15" x14ac:dyDescent="0.25">
      <c r="A37" s="9" t="s">
        <v>313</v>
      </c>
      <c r="B37" t="s">
        <v>314</v>
      </c>
      <c r="C37" t="s">
        <v>315</v>
      </c>
      <c r="D37" s="6" t="s">
        <v>316</v>
      </c>
      <c r="E37" t="s">
        <v>317</v>
      </c>
      <c r="F37" t="s">
        <v>318</v>
      </c>
      <c r="G37" t="s">
        <v>319</v>
      </c>
      <c r="H37" t="s">
        <v>320</v>
      </c>
    </row>
    <row r="38" spans="1:15" x14ac:dyDescent="0.25">
      <c r="A38" s="9">
        <v>22</v>
      </c>
      <c r="B38">
        <v>22</v>
      </c>
      <c r="C38">
        <v>22</v>
      </c>
      <c r="D38">
        <v>192864</v>
      </c>
      <c r="E38">
        <v>22</v>
      </c>
      <c r="F38">
        <v>22</v>
      </c>
      <c r="G38">
        <v>3594</v>
      </c>
      <c r="H38">
        <v>3594</v>
      </c>
    </row>
    <row r="43" spans="1:15" x14ac:dyDescent="0.25">
      <c r="A43" t="s">
        <v>323</v>
      </c>
    </row>
    <row r="44" spans="1:15" x14ac:dyDescent="0.25">
      <c r="A44" s="9" t="s">
        <v>62</v>
      </c>
      <c r="B44" t="s">
        <v>64</v>
      </c>
      <c r="C44" t="s">
        <v>68</v>
      </c>
      <c r="D44" t="s">
        <v>71</v>
      </c>
      <c r="E44" t="s">
        <v>88</v>
      </c>
      <c r="F44" t="s">
        <v>93</v>
      </c>
      <c r="G44" t="s">
        <v>109</v>
      </c>
      <c r="H44" t="s">
        <v>112</v>
      </c>
      <c r="I44" t="s">
        <v>115</v>
      </c>
      <c r="J44" t="s">
        <v>119</v>
      </c>
      <c r="K44" t="s">
        <v>127</v>
      </c>
      <c r="L44" t="s">
        <v>132</v>
      </c>
      <c r="M44" t="s">
        <v>133</v>
      </c>
      <c r="N44" t="s">
        <v>135</v>
      </c>
      <c r="O44" t="s">
        <v>136</v>
      </c>
    </row>
    <row r="45" spans="1:15" x14ac:dyDescent="0.25">
      <c r="A45" s="9">
        <v>934</v>
      </c>
      <c r="B45">
        <v>7176</v>
      </c>
      <c r="C45">
        <v>6507</v>
      </c>
      <c r="D45">
        <v>192864</v>
      </c>
      <c r="E45">
        <v>2858</v>
      </c>
      <c r="F45">
        <v>192864</v>
      </c>
      <c r="G45">
        <v>192864</v>
      </c>
      <c r="H45">
        <v>102192</v>
      </c>
      <c r="I45">
        <v>192864</v>
      </c>
      <c r="J45">
        <v>3432</v>
      </c>
      <c r="K45">
        <v>3480</v>
      </c>
      <c r="L45">
        <v>1417</v>
      </c>
      <c r="M45">
        <v>192864</v>
      </c>
      <c r="N45">
        <v>192864</v>
      </c>
      <c r="O45">
        <v>141624</v>
      </c>
    </row>
    <row r="46" spans="1:15" x14ac:dyDescent="0.25">
      <c r="A46" s="9" t="s">
        <v>139</v>
      </c>
      <c r="B46" t="s">
        <v>144</v>
      </c>
      <c r="C46" t="s">
        <v>145</v>
      </c>
      <c r="D46" t="s">
        <v>150</v>
      </c>
      <c r="E46" t="s">
        <v>155</v>
      </c>
      <c r="F46" t="s">
        <v>156</v>
      </c>
      <c r="G46" t="s">
        <v>158</v>
      </c>
      <c r="H46" t="s">
        <v>170</v>
      </c>
      <c r="I46" t="s">
        <v>174</v>
      </c>
      <c r="J46" t="s">
        <v>175</v>
      </c>
      <c r="K46" t="s">
        <v>176</v>
      </c>
      <c r="L46" t="s">
        <v>179</v>
      </c>
      <c r="M46" t="s">
        <v>183</v>
      </c>
      <c r="N46" t="s">
        <v>189</v>
      </c>
      <c r="O46" t="s">
        <v>194</v>
      </c>
    </row>
    <row r="47" spans="1:15" x14ac:dyDescent="0.25">
      <c r="A47" s="9">
        <v>192864</v>
      </c>
      <c r="B47">
        <v>5186</v>
      </c>
      <c r="C47">
        <v>192864</v>
      </c>
      <c r="D47">
        <v>5777</v>
      </c>
      <c r="E47">
        <v>1488</v>
      </c>
      <c r="F47">
        <v>1298</v>
      </c>
      <c r="G47">
        <v>1417</v>
      </c>
      <c r="H47">
        <v>48</v>
      </c>
      <c r="I47">
        <v>192864</v>
      </c>
      <c r="J47">
        <v>192864</v>
      </c>
      <c r="K47">
        <v>96</v>
      </c>
      <c r="L47">
        <v>1440</v>
      </c>
      <c r="M47">
        <v>72</v>
      </c>
      <c r="N47">
        <v>1417</v>
      </c>
      <c r="O47">
        <v>1036</v>
      </c>
    </row>
    <row r="48" spans="1:15" x14ac:dyDescent="0.25">
      <c r="A48" s="9" t="s">
        <v>199</v>
      </c>
      <c r="B48" t="s">
        <v>200</v>
      </c>
      <c r="C48" t="s">
        <v>204</v>
      </c>
      <c r="D48" t="s">
        <v>205</v>
      </c>
      <c r="E48" t="s">
        <v>222</v>
      </c>
      <c r="F48" t="s">
        <v>223</v>
      </c>
      <c r="G48" t="s">
        <v>232</v>
      </c>
      <c r="H48" t="s">
        <v>239</v>
      </c>
      <c r="I48" t="s">
        <v>251</v>
      </c>
      <c r="J48" t="s">
        <v>258</v>
      </c>
      <c r="K48" t="s">
        <v>259</v>
      </c>
      <c r="L48" t="s">
        <v>267</v>
      </c>
      <c r="M48" t="s">
        <v>280</v>
      </c>
      <c r="N48" t="s">
        <v>284</v>
      </c>
      <c r="O48" t="s">
        <v>296</v>
      </c>
    </row>
    <row r="49" spans="1:15" x14ac:dyDescent="0.25">
      <c r="A49" s="9">
        <v>24</v>
      </c>
      <c r="B49">
        <v>4320</v>
      </c>
      <c r="C49">
        <v>111026</v>
      </c>
      <c r="D49">
        <v>111026</v>
      </c>
      <c r="E49">
        <v>192864</v>
      </c>
      <c r="F49">
        <v>48194</v>
      </c>
      <c r="G49">
        <v>33646</v>
      </c>
      <c r="H49">
        <v>192864</v>
      </c>
      <c r="I49">
        <v>1417</v>
      </c>
      <c r="J49">
        <v>1417</v>
      </c>
      <c r="K49">
        <v>192864</v>
      </c>
      <c r="L49">
        <v>5568</v>
      </c>
      <c r="M49">
        <v>192864</v>
      </c>
      <c r="N49">
        <v>192864</v>
      </c>
      <c r="O49">
        <v>38088</v>
      </c>
    </row>
    <row r="50" spans="1:15" x14ac:dyDescent="0.25">
      <c r="A50" s="9" t="s">
        <v>307</v>
      </c>
      <c r="B50" t="s">
        <v>316</v>
      </c>
      <c r="C50" t="s">
        <v>319</v>
      </c>
      <c r="D50" t="s">
        <v>320</v>
      </c>
    </row>
    <row r="51" spans="1:15" x14ac:dyDescent="0.25">
      <c r="A51" s="9">
        <v>6142</v>
      </c>
      <c r="B51">
        <v>192864</v>
      </c>
      <c r="C51">
        <v>3576</v>
      </c>
      <c r="D51">
        <v>3576</v>
      </c>
    </row>
    <row r="60" spans="1:15" x14ac:dyDescent="0.25">
      <c r="F60" s="9"/>
    </row>
    <row r="61" spans="1:15" x14ac:dyDescent="0.25">
      <c r="F61" s="9"/>
    </row>
  </sheetData>
  <conditionalFormatting sqref="A2:O2 A4:O4 A6:O6 A8:O8 A10:O10 A12:O12 A14:O14 A16:O16 A18:O18 A20:O20 A22:O22 A24:O24 A26:O26 A28:O28 A30:O30 A32:O32 A34:O34 A36:O36 A38:H38">
    <cfRule type="cellIs" dxfId="0" priority="1" operator="greaterThan">
      <formula>5000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checks</vt:lpstr>
      <vt:lpstr>details of checks</vt:lpstr>
      <vt:lpstr>list of nodes with no vol data</vt:lpstr>
    </vt:vector>
  </TitlesOfParts>
  <Company>Electricity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Hall</dc:creator>
  <cp:lastModifiedBy>Julia Hall</cp:lastModifiedBy>
  <cp:lastPrinted>2019-06-12T21:24:53Z</cp:lastPrinted>
  <dcterms:created xsi:type="dcterms:W3CDTF">2019-06-06T03:23:08Z</dcterms:created>
  <dcterms:modified xsi:type="dcterms:W3CDTF">2019-09-25T21:38:07Z</dcterms:modified>
</cp:coreProperties>
</file>